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240" yWindow="108" windowWidth="14808" windowHeight="8016" tabRatio="755" activeTab="6"/>
  </bookViews>
  <sheets>
    <sheet name="01 Kupac" sheetId="2" r:id="rId1"/>
    <sheet name="02 Mjerno mjesto" sheetId="1" r:id="rId2"/>
    <sheet name="03 Brojilo" sheetId="3" r:id="rId3"/>
    <sheet name="04 Registri očitanja" sheetId="9" r:id="rId4"/>
    <sheet name="05 Obracunski podaci" sheetId="13" r:id="rId5"/>
    <sheet name="06 Ugovori i rješenja" sheetId="8" r:id="rId6"/>
    <sheet name="07 Učesnici" sheetId="15" r:id="rId7"/>
    <sheet name="08 Podaci zaglavlja i procesa" sheetId="5" r:id="rId8"/>
    <sheet name="09 Ostali podaci payloada" sheetId="14" r:id="rId9"/>
  </sheets>
  <calcPr calcId="152511"/>
</workbook>
</file>

<file path=xl/calcChain.xml><?xml version="1.0" encoding="utf-8"?>
<calcChain xmlns="http://schemas.openxmlformats.org/spreadsheetml/2006/main">
  <c r="A4" i="14" l="1"/>
  <c r="A5" i="14" s="1"/>
  <c r="A6" i="14" s="1"/>
  <c r="A8" i="14" s="1"/>
  <c r="A3" i="5"/>
  <c r="A4" i="5" s="1"/>
  <c r="A5" i="5" s="1"/>
  <c r="A6" i="5" s="1"/>
  <c r="A7" i="5" s="1"/>
  <c r="A8" i="5" s="1"/>
  <c r="A9" i="5" s="1"/>
  <c r="A3" i="15"/>
  <c r="A4" i="15" s="1"/>
  <c r="A5" i="15" s="1"/>
  <c r="A6" i="15" s="1"/>
  <c r="A7" i="15" s="1"/>
  <c r="A9" i="15" s="1"/>
  <c r="A9" i="14" l="1"/>
  <c r="A11" i="5"/>
  <c r="A12" i="5" s="1"/>
  <c r="A13" i="5" s="1"/>
  <c r="A10" i="15"/>
  <c r="A11" i="15" s="1"/>
  <c r="A12" i="15" s="1"/>
  <c r="A13" i="15" s="1"/>
  <c r="A14" i="15" s="1"/>
  <c r="A15" i="15" s="1"/>
  <c r="A16" i="15" s="1"/>
  <c r="A17" i="15" s="1"/>
  <c r="A18" i="15" s="1"/>
  <c r="A10" i="14" l="1"/>
  <c r="A11" i="14" s="1"/>
  <c r="A12" i="14" s="1"/>
  <c r="A13" i="14" s="1"/>
  <c r="A14" i="14" s="1"/>
  <c r="A16" i="14" s="1"/>
  <c r="A17" i="14" s="1"/>
  <c r="A18" i="14" s="1"/>
  <c r="A19" i="14" s="1"/>
  <c r="A20" i="14" s="1"/>
  <c r="A21" i="14" s="1"/>
  <c r="A22" i="14" s="1"/>
  <c r="A24" i="14" s="1"/>
  <c r="A25" i="14" s="1"/>
  <c r="A26" i="14" s="1"/>
  <c r="A27" i="14" s="1"/>
  <c r="A28" i="14" s="1"/>
  <c r="A29" i="14" s="1"/>
  <c r="A30" i="14" s="1"/>
  <c r="A4" i="13"/>
  <c r="A5" i="13" s="1"/>
  <c r="A6" i="13" s="1"/>
  <c r="A7" i="13" s="1"/>
  <c r="A4" i="2"/>
  <c r="A32" i="14" l="1"/>
  <c r="A33" i="14" s="1"/>
  <c r="A34" i="14" s="1"/>
  <c r="A35" i="14" s="1"/>
  <c r="A36" i="14" s="1"/>
  <c r="A8" i="13"/>
  <c r="A10" i="13" s="1"/>
  <c r="A12" i="13" s="1"/>
  <c r="A14" i="13" s="1"/>
  <c r="A3" i="8"/>
  <c r="A4" i="9"/>
  <c r="A5" i="9" s="1"/>
  <c r="A3" i="3"/>
  <c r="A4" i="3" s="1"/>
  <c r="A5" i="3" s="1"/>
  <c r="A6" i="3" s="1"/>
  <c r="A3" i="1"/>
  <c r="A38" i="14" l="1"/>
  <c r="A39" i="14" s="1"/>
  <c r="A40" i="14" s="1"/>
  <c r="A41" i="14" s="1"/>
  <c r="A42" i="14" s="1"/>
  <c r="A43" i="14" s="1"/>
  <c r="A44" i="14" s="1"/>
  <c r="A45" i="14" s="1"/>
  <c r="A4" i="8"/>
  <c r="A5" i="8" s="1"/>
  <c r="A6" i="8" s="1"/>
  <c r="A7" i="8" s="1"/>
  <c r="A8" i="8" s="1"/>
  <c r="A9" i="8" s="1"/>
  <c r="A10" i="8" s="1"/>
  <c r="A11" i="8" s="1"/>
  <c r="A12" i="8" s="1"/>
  <c r="A6" i="9"/>
  <c r="A5" i="1"/>
  <c r="A5" i="2"/>
  <c r="A6" i="2" s="1"/>
  <c r="A7" i="2" s="1"/>
  <c r="A8" i="2" s="1"/>
  <c r="A9" i="2" s="1"/>
  <c r="A10" i="2" s="1"/>
  <c r="A11" i="2" l="1"/>
  <c r="A12" i="2" s="1"/>
  <c r="A13" i="2" s="1"/>
  <c r="A14" i="2" s="1"/>
  <c r="A15" i="2" s="1"/>
  <c r="A16" i="2" s="1"/>
  <c r="A17" i="2" s="1"/>
  <c r="A18" i="2" s="1"/>
  <c r="A19" i="2" s="1"/>
  <c r="A20" i="2" s="1"/>
  <c r="A47" i="14"/>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6" i="1"/>
  <c r="A7" i="1" s="1"/>
  <c r="A8" i="1" s="1"/>
  <c r="A9" i="1" s="1"/>
  <c r="A10" i="1" s="1"/>
  <c r="A11" i="1" s="1"/>
  <c r="A12" i="1" s="1"/>
  <c r="A14" i="1" s="1"/>
  <c r="A7" i="9"/>
  <c r="A9" i="9" s="1"/>
  <c r="A10" i="9" s="1"/>
  <c r="A11" i="9" s="1"/>
  <c r="A12" i="9" s="1"/>
  <c r="A13" i="9" s="1"/>
  <c r="A14" i="9" s="1"/>
  <c r="A15" i="9" s="1"/>
  <c r="A16" i="9" s="1"/>
  <c r="A17" i="9" s="1"/>
  <c r="A19" i="9" s="1"/>
  <c r="A20" i="9" s="1"/>
  <c r="A21" i="9" s="1"/>
  <c r="A23" i="9" s="1"/>
  <c r="A24" i="9" l="1"/>
  <c r="A15" i="1"/>
  <c r="A16" i="1" s="1"/>
  <c r="A17" i="1" s="1"/>
  <c r="A18" i="1" s="1"/>
  <c r="A20" i="1" s="1"/>
  <c r="A21" i="1" s="1"/>
  <c r="A22" i="1" s="1"/>
  <c r="A23" i="1" s="1"/>
  <c r="A25" i="1" s="1"/>
  <c r="A26" i="1" s="1"/>
  <c r="A27" i="1" s="1"/>
  <c r="A28" i="1" s="1"/>
  <c r="A29" i="1" s="1"/>
  <c r="A30" i="1" s="1"/>
  <c r="A32" i="1" s="1"/>
  <c r="A25" i="9" l="1"/>
  <c r="A26" i="9" s="1"/>
  <c r="A27" i="9" s="1"/>
  <c r="A28" i="9" s="1"/>
  <c r="A30" i="9" s="1"/>
  <c r="A32" i="9" s="1"/>
  <c r="A34" i="9" s="1"/>
  <c r="A35" i="9" s="1"/>
  <c r="A37" i="9" s="1"/>
  <c r="A33" i="1"/>
  <c r="A34" i="1" s="1"/>
  <c r="A35" i="1" l="1"/>
  <c r="A36" i="1" s="1"/>
  <c r="A37" i="1" s="1"/>
  <c r="A38" i="1" s="1"/>
  <c r="A39" i="1" l="1"/>
  <c r="A40" i="1" s="1"/>
  <c r="A41" i="1" s="1"/>
  <c r="A42" i="1" s="1"/>
  <c r="A43" i="1" s="1"/>
  <c r="A44" i="1" s="1"/>
  <c r="A45" i="1" s="1"/>
  <c r="A46" i="1" s="1"/>
  <c r="A47" i="1" s="1"/>
  <c r="A48" i="1" s="1"/>
  <c r="A49" i="1" s="1"/>
  <c r="A50" i="1" s="1"/>
  <c r="A51" i="1" s="1"/>
  <c r="A16" i="13"/>
  <c r="A17" i="13"/>
  <c r="A18"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6" i="13" s="1"/>
  <c r="A47" i="13" s="1"/>
  <c r="A48" i="13" s="1"/>
  <c r="A49" i="13" s="1"/>
</calcChain>
</file>

<file path=xl/comments1.xml><?xml version="1.0" encoding="utf-8"?>
<comments xmlns="http://schemas.openxmlformats.org/spreadsheetml/2006/main">
  <authors>
    <author>Author</author>
  </authors>
  <commentList>
    <comment ref="B12" authorId="0" shapeId="0">
      <text>
        <r>
          <rPr>
            <b/>
            <sz val="9"/>
            <color indexed="81"/>
            <rFont val="Tahoma"/>
            <family val="2"/>
            <charset val="238"/>
          </rPr>
          <t>Upitno je da li nam ovaj podatak ima stvarnu upotrebnu vrijednost, obzirom da nemamo jedinstvene identifikatore kupaca (kao što imamo za mjerna mjesta). Standard predviđa jedinstven ID kupaca. Pored toga, mi trenutno imamo predviđene podatke ID kupca kod ODS-a i ID kupca kod snabdjevača (koji je vjerovatno trenutno kod većine kompanija isti), pa je nejasno koji bi ovo podatak bio ako nije jedan od ta dva ID-a.
Koristiti podatak kao opcionalan?</t>
        </r>
      </text>
    </comment>
    <comment ref="B18" authorId="0" shapeId="0">
      <text>
        <r>
          <rPr>
            <b/>
            <sz val="9"/>
            <color indexed="81"/>
            <rFont val="Tahoma"/>
            <family val="2"/>
            <charset val="238"/>
          </rPr>
          <t xml:space="preserve">nismo imali uključen ovaj podatak u našem EDI standardu, ali ga ebIX standard predviđa, pa razmotriti da se doda </t>
        </r>
      </text>
    </comment>
  </commentList>
</comments>
</file>

<file path=xl/comments2.xml><?xml version="1.0" encoding="utf-8"?>
<comments xmlns="http://schemas.openxmlformats.org/spreadsheetml/2006/main">
  <authors>
    <author>Author</author>
  </authors>
  <commentList>
    <comment ref="H27" authorId="0" shapeId="0">
      <text>
        <r>
          <rPr>
            <b/>
            <sz val="9"/>
            <color indexed="81"/>
            <rFont val="Tahoma"/>
            <family val="2"/>
            <charset val="238"/>
          </rPr>
          <t>Author:</t>
        </r>
        <r>
          <rPr>
            <sz val="9"/>
            <color indexed="81"/>
            <rFont val="Tahoma"/>
            <family val="2"/>
            <charset val="238"/>
          </rPr>
          <t xml:space="preserve">
VoltageLevelCode:
E04 high voltage
E05 medium voltage
E06 low voltage
E07 HV/transformation
E08 MV/transformation
E09 LV/transformation</t>
        </r>
      </text>
    </comment>
    <comment ref="H28" authorId="0" shapeId="0">
      <text>
        <r>
          <rPr>
            <b/>
            <sz val="9"/>
            <color indexed="81"/>
            <rFont val="Tahoma"/>
            <family val="2"/>
            <charset val="238"/>
          </rPr>
          <t>Author:</t>
        </r>
        <r>
          <rPr>
            <sz val="9"/>
            <color indexed="81"/>
            <rFont val="Tahoma"/>
            <family val="2"/>
            <charset val="238"/>
          </rPr>
          <t xml:space="preserve">
E17 Consumption
E18 Production
E19 Combined
</t>
        </r>
      </text>
    </comment>
    <comment ref="H29" authorId="0" shapeId="0">
      <text>
        <r>
          <rPr>
            <b/>
            <sz val="9"/>
            <color indexed="81"/>
            <rFont val="Tahoma"/>
            <family val="2"/>
            <charset val="238"/>
          </rPr>
          <t>Author:</t>
        </r>
        <r>
          <rPr>
            <sz val="9"/>
            <color indexed="81"/>
            <rFont val="Tahoma"/>
            <family val="2"/>
            <charset val="238"/>
          </rPr>
          <t xml:space="preserve">
E32 Active
E33 Inactive</t>
        </r>
      </text>
    </comment>
    <comment ref="H30" authorId="0" shapeId="0">
      <text>
        <r>
          <rPr>
            <b/>
            <sz val="9"/>
            <color indexed="81"/>
            <rFont val="Tahoma"/>
            <family val="2"/>
            <charset val="238"/>
          </rPr>
          <t>Physical Status Code:
E22 Connected
E23 Disconnected
E30 Under construction
E31 Demolished</t>
        </r>
      </text>
    </comment>
    <comment ref="H42" authorId="0" shapeId="0">
      <text>
        <r>
          <rPr>
            <b/>
            <sz val="9"/>
            <color indexed="81"/>
            <rFont val="Tahoma"/>
            <family val="2"/>
            <charset val="238"/>
          </rPr>
          <t>Author:</t>
        </r>
        <r>
          <rPr>
            <sz val="9"/>
            <color indexed="81"/>
            <rFont val="Tahoma"/>
            <family val="2"/>
            <charset val="238"/>
          </rPr>
          <t xml:space="preserve">
VoltageLevelCode:
E04 high voltage
E05 medium voltage
E06 low voltage
E07 HV/transformation
E08 MV/transformation
E09 LV/transformation</t>
        </r>
      </text>
    </comment>
    <comment ref="B49" authorId="0" shapeId="0">
      <text>
        <r>
          <rPr>
            <b/>
            <sz val="9"/>
            <color indexed="81"/>
            <rFont val="Tahoma"/>
            <family val="2"/>
            <charset val="238"/>
          </rPr>
          <t>Author:</t>
        </r>
        <r>
          <rPr>
            <sz val="9"/>
            <color indexed="81"/>
            <rFont val="Tahoma"/>
            <family val="2"/>
            <charset val="238"/>
          </rPr>
          <t xml:space="preserve">
Izmjenili naziv polja</t>
        </r>
      </text>
    </comment>
    <comment ref="H49" authorId="0" shapeId="0">
      <text>
        <r>
          <rPr>
            <b/>
            <sz val="9"/>
            <color indexed="81"/>
            <rFont val="Tahoma"/>
            <family val="2"/>
            <charset val="238"/>
          </rPr>
          <t>Author:</t>
        </r>
        <r>
          <rPr>
            <sz val="9"/>
            <color indexed="81"/>
            <rFont val="Tahoma"/>
            <family val="2"/>
            <charset val="238"/>
          </rPr>
          <t xml:space="preserve">
Provjeriti moguće vrijednosti za definisanje šifarnika
</t>
        </r>
      </text>
    </comment>
    <comment ref="H50" authorId="0" shapeId="0">
      <text>
        <r>
          <rPr>
            <b/>
            <sz val="9"/>
            <color indexed="81"/>
            <rFont val="Tahoma"/>
            <family val="2"/>
            <charset val="238"/>
          </rPr>
          <t>Author:</t>
        </r>
        <r>
          <rPr>
            <sz val="9"/>
            <color indexed="81"/>
            <rFont val="Tahoma"/>
            <family val="2"/>
            <charset val="238"/>
          </rPr>
          <t xml:space="preserve">
Provjeriti moguće vrijednosti za definisanje šifarnika</t>
        </r>
      </text>
    </comment>
    <comment ref="B51" authorId="0" shapeId="0">
      <text>
        <r>
          <rPr>
            <b/>
            <sz val="9"/>
            <color indexed="81"/>
            <rFont val="Tahoma"/>
            <family val="2"/>
            <charset val="238"/>
          </rPr>
          <t>Author:</t>
        </r>
        <r>
          <rPr>
            <sz val="9"/>
            <color indexed="81"/>
            <rFont val="Tahoma"/>
            <family val="2"/>
            <charset val="238"/>
          </rPr>
          <t xml:space="preserve">
Deklaracija o priključku ili broj EES ili broj ugovora o priključenju (svaki ODS treba definisati  šta će popunjavati u ovom polju)</t>
        </r>
      </text>
    </comment>
  </commentList>
</comments>
</file>

<file path=xl/comments3.xml><?xml version="1.0" encoding="utf-8"?>
<comments xmlns="http://schemas.openxmlformats.org/spreadsheetml/2006/main">
  <authors>
    <author>Author</author>
  </authors>
  <commentList>
    <comment ref="G3" authorId="0" shapeId="0">
      <text>
        <r>
          <rPr>
            <b/>
            <sz val="9"/>
            <color indexed="81"/>
            <rFont val="Tahoma"/>
            <family val="2"/>
            <charset val="238"/>
          </rPr>
          <t>Author:</t>
        </r>
        <r>
          <rPr>
            <sz val="9"/>
            <color indexed="81"/>
            <rFont val="Tahoma"/>
            <family val="2"/>
            <charset val="238"/>
          </rPr>
          <t xml:space="preserve">
kreiranje šifarnika proizvođača bi osiguralo jednoobraznost naziva proizvođača i omogućilo manji broj karaktera za razmjenu</t>
        </r>
      </text>
    </comment>
    <comment ref="G4" authorId="0" shapeId="0">
      <text>
        <r>
          <rPr>
            <b/>
            <sz val="9"/>
            <color indexed="81"/>
            <rFont val="Tahoma"/>
            <family val="2"/>
            <charset val="238"/>
          </rPr>
          <t>Author:</t>
        </r>
        <r>
          <rPr>
            <sz val="9"/>
            <color indexed="81"/>
            <rFont val="Tahoma"/>
            <family val="2"/>
            <charset val="238"/>
          </rPr>
          <t xml:space="preserve">
kreiranje jedinstvenog šifarnika tipova brojila bi osiguralo jednoobraznost skraćenog naziva tipa brojila koji bi se mogao koristiti u razmjeni podataka i omogućilo manji broj karaktera za razmjenu</t>
        </r>
      </text>
    </comment>
  </commentList>
</comments>
</file>

<file path=xl/comments4.xml><?xml version="1.0" encoding="utf-8"?>
<comments xmlns="http://schemas.openxmlformats.org/spreadsheetml/2006/main">
  <authors>
    <author>Author</author>
  </authors>
  <commentList>
    <comment ref="F3" authorId="0" shapeId="0">
      <text>
        <r>
          <rPr>
            <b/>
            <sz val="9"/>
            <color indexed="81"/>
            <rFont val="Tahoma"/>
            <family val="2"/>
            <charset val="238"/>
          </rPr>
          <t xml:space="preserve">Amela Causevic
</t>
        </r>
        <r>
          <rPr>
            <sz val="9"/>
            <color indexed="81"/>
            <rFont val="Tahoma"/>
            <family val="2"/>
            <charset val="238"/>
          </rPr>
          <t>vrijednost iz primjera 
se odnosi na aktivnu energiju</t>
        </r>
      </text>
    </comment>
    <comment ref="C11" authorId="0" shapeId="0">
      <text>
        <r>
          <rPr>
            <b/>
            <sz val="9"/>
            <color indexed="81"/>
            <rFont val="Tahoma"/>
            <family val="2"/>
            <charset val="238"/>
          </rPr>
          <t>Author:</t>
        </r>
        <r>
          <rPr>
            <sz val="9"/>
            <color indexed="81"/>
            <rFont val="Tahoma"/>
            <family val="2"/>
            <charset val="238"/>
          </rPr>
          <t xml:space="preserve">
Korištenje polja Quantity i Quantity missing je ovisno - koristi se jedno ili drugo polje, ovisno o raspoloživim podacima u registru</t>
        </r>
      </text>
    </comment>
    <comment ref="B12" authorId="0" shapeId="0">
      <text>
        <r>
          <rPr>
            <b/>
            <sz val="9"/>
            <color indexed="81"/>
            <rFont val="Tahoma"/>
            <family val="2"/>
            <charset val="238"/>
          </rPr>
          <t>Author:</t>
        </r>
        <r>
          <rPr>
            <sz val="9"/>
            <color indexed="81"/>
            <rFont val="Tahoma"/>
            <family val="2"/>
            <charset val="238"/>
          </rPr>
          <t xml:space="preserve">
koristi se za:
prethodno stanje manje tarife
prethodno stanje vece tarife
novo stanje manje tarife novo stanje vece tarife
ocitana obracunska snaga</t>
        </r>
      </text>
    </comment>
    <comment ref="C14" authorId="0" shapeId="0">
      <text>
        <r>
          <rPr>
            <b/>
            <sz val="9"/>
            <color indexed="81"/>
            <rFont val="Tahoma"/>
            <family val="2"/>
            <charset val="238"/>
          </rPr>
          <t>Author:</t>
        </r>
        <r>
          <rPr>
            <sz val="9"/>
            <color indexed="81"/>
            <rFont val="Tahoma"/>
            <family val="2"/>
            <charset val="238"/>
          </rPr>
          <t xml:space="preserve">
obavezan podatak u porukama očitanja</t>
        </r>
      </text>
    </comment>
    <comment ref="C15" authorId="0" shapeId="0">
      <text>
        <r>
          <rPr>
            <b/>
            <sz val="9"/>
            <color indexed="81"/>
            <rFont val="Tahoma"/>
            <family val="2"/>
            <charset val="238"/>
          </rPr>
          <t>Author:</t>
        </r>
        <r>
          <rPr>
            <sz val="9"/>
            <color indexed="81"/>
            <rFont val="Tahoma"/>
            <family val="2"/>
            <charset val="238"/>
          </rPr>
          <t xml:space="preserve">
obavezan podatak u porukama očitanja</t>
        </r>
      </text>
    </comment>
    <comment ref="F15" authorId="0" shapeId="0">
      <text>
        <r>
          <rPr>
            <b/>
            <sz val="9"/>
            <color indexed="81"/>
            <rFont val="Tahoma"/>
            <family val="2"/>
            <charset val="238"/>
          </rPr>
          <t>Ljilja:</t>
        </r>
        <r>
          <rPr>
            <sz val="9"/>
            <color indexed="81"/>
            <rFont val="Tahoma"/>
            <family val="2"/>
            <charset val="238"/>
          </rPr>
          <t xml:space="preserve">
trebalo bi definisati šifarnik registara, npr. u skladu sa OBIS definicijama registara za koje se šalju vrijednosti očitanja kako bi se pojednostavila komunikacija</t>
        </r>
      </text>
    </comment>
    <comment ref="F17" authorId="0" shapeId="0">
      <text>
        <r>
          <rPr>
            <b/>
            <sz val="9"/>
            <color indexed="81"/>
            <rFont val="Tahoma"/>
            <family val="2"/>
            <charset val="238"/>
          </rPr>
          <t>Ljilja:</t>
        </r>
        <r>
          <rPr>
            <sz val="9"/>
            <color indexed="81"/>
            <rFont val="Tahoma"/>
            <family val="2"/>
            <charset val="238"/>
          </rPr>
          <t xml:space="preserve">
rezolucija zavisi od razloga traženja očitanja. Za redovna obračunska očitanja: to su očitanja na granične datume obračunskih perioda rezolucja je mjesec.
Za čitanja prilikom zamjene brojila, rezolucija može biti dan
Za profile opterećenja može biti 15 minuta ako se posmatra mjerenje.
O ovom podatku treba diskutovati.</t>
        </r>
      </text>
    </comment>
    <comment ref="B19" authorId="0" shapeId="0">
      <text>
        <r>
          <rPr>
            <b/>
            <sz val="9"/>
            <color indexed="81"/>
            <rFont val="Tahoma"/>
            <family val="2"/>
            <charset val="238"/>
          </rPr>
          <t>Ljilja:</t>
        </r>
        <r>
          <rPr>
            <sz val="9"/>
            <color indexed="81"/>
            <rFont val="Tahoma"/>
            <family val="2"/>
            <charset val="238"/>
          </rPr>
          <t xml:space="preserve">
ovi podaci su definisani tipom brojila. Ako bi postojao šifarnik tipova brojila smanjili  bismo probleme pogrešnih unosa (za buduće verzije standarda, rješavati pitanje šifarnika tipova brojila)</t>
        </r>
      </text>
    </comment>
    <comment ref="B23" authorId="0" shapeId="0">
      <text>
        <r>
          <rPr>
            <b/>
            <sz val="9"/>
            <color indexed="81"/>
            <rFont val="Tahoma"/>
            <family val="2"/>
            <charset val="238"/>
          </rPr>
          <t>Author:</t>
        </r>
        <r>
          <rPr>
            <sz val="9"/>
            <color indexed="81"/>
            <rFont val="Tahoma"/>
            <family val="2"/>
            <charset val="238"/>
          </rPr>
          <t xml:space="preserve">
Pretpostavka da se izražava u broju sati</t>
        </r>
      </text>
    </comment>
    <comment ref="F25" authorId="0" shapeId="0">
      <text>
        <r>
          <rPr>
            <b/>
            <sz val="9"/>
            <color indexed="81"/>
            <rFont val="Tahoma"/>
            <family val="2"/>
            <charset val="238"/>
          </rPr>
          <t xml:space="preserve">Amela Causevic
</t>
        </r>
        <r>
          <rPr>
            <sz val="9"/>
            <color indexed="81"/>
            <rFont val="Tahoma"/>
            <family val="2"/>
            <charset val="238"/>
          </rPr>
          <t>vrijednost iz primjera 
se odnosi na aktivnu energiju</t>
        </r>
      </text>
    </comment>
    <comment ref="H37" authorId="0" shapeId="0">
      <text>
        <r>
          <rPr>
            <b/>
            <sz val="9"/>
            <color indexed="81"/>
            <rFont val="Tahoma"/>
            <family val="2"/>
            <charset val="238"/>
          </rPr>
          <t>Author:</t>
        </r>
        <r>
          <rPr>
            <sz val="9"/>
            <color indexed="81"/>
            <rFont val="Tahoma"/>
            <family val="2"/>
            <charset val="238"/>
          </rPr>
          <t xml:space="preserve">
šifarnik kreirati prema kategorijama krivih opterećenja usvojenim od strane regulatornih komisija (ebIX nema standardnu šemu, svaka država kreira svoj šifarnik)</t>
        </r>
      </text>
    </comment>
  </commentList>
</comments>
</file>

<file path=xl/comments5.xml><?xml version="1.0" encoding="utf-8"?>
<comments xmlns="http://schemas.openxmlformats.org/spreadsheetml/2006/main">
  <authors>
    <author>Author</author>
  </authors>
  <commentList>
    <comment ref="H5" authorId="0" shapeId="0">
      <text>
        <r>
          <rPr>
            <b/>
            <sz val="9"/>
            <color indexed="81"/>
            <rFont val="Tahoma"/>
            <family val="2"/>
            <charset val="238"/>
          </rPr>
          <t>Author:</t>
        </r>
        <r>
          <rPr>
            <sz val="9"/>
            <color indexed="81"/>
            <rFont val="Tahoma"/>
            <family val="2"/>
            <charset val="238"/>
          </rPr>
          <t xml:space="preserve">
E17 Consumption
E18 Production
E19 Combined
</t>
        </r>
      </text>
    </comment>
    <comment ref="F6" authorId="0" shapeId="0">
      <text>
        <r>
          <rPr>
            <b/>
            <sz val="9"/>
            <color indexed="81"/>
            <rFont val="Tahoma"/>
            <family val="2"/>
            <charset val="238"/>
          </rPr>
          <t xml:space="preserve">Amela Causevic
</t>
        </r>
        <r>
          <rPr>
            <sz val="9"/>
            <color indexed="81"/>
            <rFont val="Tahoma"/>
            <family val="2"/>
            <charset val="238"/>
          </rPr>
          <t>vrijednost iz primjera 
se odnosi na aktivnu energiju</t>
        </r>
      </text>
    </comment>
    <comment ref="C12" authorId="0" shapeId="0">
      <text>
        <r>
          <rPr>
            <b/>
            <sz val="9"/>
            <color indexed="81"/>
            <rFont val="Tahoma"/>
            <family val="2"/>
            <charset val="238"/>
          </rPr>
          <t>Author:</t>
        </r>
        <r>
          <rPr>
            <sz val="9"/>
            <color indexed="81"/>
            <rFont val="Tahoma"/>
            <family val="2"/>
            <charset val="238"/>
          </rPr>
          <t xml:space="preserve">
obavezan podatak u porukama obračuna</t>
        </r>
      </text>
    </comment>
    <comment ref="C14" authorId="0" shapeId="0">
      <text>
        <r>
          <rPr>
            <b/>
            <sz val="9"/>
            <color indexed="81"/>
            <rFont val="Tahoma"/>
            <family val="2"/>
            <charset val="238"/>
          </rPr>
          <t>Author:</t>
        </r>
        <r>
          <rPr>
            <sz val="9"/>
            <color indexed="81"/>
            <rFont val="Tahoma"/>
            <family val="2"/>
            <charset val="238"/>
          </rPr>
          <t xml:space="preserve">
obavezan podatak u porukama obračuna</t>
        </r>
      </text>
    </comment>
    <comment ref="F14" authorId="0" shapeId="0">
      <text>
        <r>
          <rPr>
            <b/>
            <sz val="9"/>
            <color indexed="81"/>
            <rFont val="Tahoma"/>
            <family val="2"/>
            <charset val="238"/>
          </rPr>
          <t>Author:</t>
        </r>
        <r>
          <rPr>
            <sz val="9"/>
            <color indexed="81"/>
            <rFont val="Tahoma"/>
            <family val="2"/>
            <charset val="238"/>
          </rPr>
          <t xml:space="preserve">
trebalo bi definisati šifarnik registara, npr. u skladu sa OBIS definicijama registara za koje se šalju vrijednosti očitanja kako bi se pojednostavila komunikacija</t>
        </r>
      </text>
    </comment>
    <comment ref="B16" authorId="0" shapeId="0">
      <text>
        <r>
          <rPr>
            <b/>
            <sz val="9"/>
            <color indexed="81"/>
            <rFont val="Tahoma"/>
            <family val="2"/>
            <charset val="238"/>
          </rPr>
          <t>Author:</t>
        </r>
        <r>
          <rPr>
            <sz val="9"/>
            <color indexed="81"/>
            <rFont val="Tahoma"/>
            <family val="2"/>
            <charset val="238"/>
          </rPr>
          <t xml:space="preserve">
koristi se za:
prethodno stanje manje tarife
prethodno stanje vece tarife
novo stanje manje tarifenovo stanje vece tarife
ocitana obracunska snaga</t>
        </r>
      </text>
    </comment>
    <comment ref="B42" authorId="0" shapeId="0">
      <text>
        <r>
          <rPr>
            <b/>
            <sz val="9"/>
            <color indexed="81"/>
            <rFont val="Tahoma"/>
            <family val="2"/>
            <charset val="238"/>
          </rPr>
          <t>Author:</t>
        </r>
        <r>
          <rPr>
            <sz val="9"/>
            <color indexed="81"/>
            <rFont val="Tahoma"/>
            <family val="2"/>
            <charset val="238"/>
          </rPr>
          <t xml:space="preserve">
Sve označene stavke bismo mogli riješiti korištenjem elementa Quantity i odgovarajućeg šifarnika obračunskih/tarifnih elemenata</t>
        </r>
      </text>
    </comment>
  </commentList>
</comments>
</file>

<file path=xl/comments6.xml><?xml version="1.0" encoding="utf-8"?>
<comments xmlns="http://schemas.openxmlformats.org/spreadsheetml/2006/main">
  <authors>
    <author>Author</author>
  </authors>
  <commentList>
    <comment ref="H5" authorId="0" shapeId="0">
      <text>
        <r>
          <rPr>
            <b/>
            <sz val="9"/>
            <color indexed="81"/>
            <rFont val="Tahoma"/>
            <family val="2"/>
            <charset val="238"/>
          </rPr>
          <t>Author:</t>
        </r>
        <r>
          <rPr>
            <sz val="9"/>
            <color indexed="81"/>
            <rFont val="Tahoma"/>
            <family val="2"/>
            <charset val="238"/>
          </rPr>
          <t xml:space="preserve">
Grid access contract
Supply contract</t>
        </r>
      </text>
    </comment>
  </commentList>
</comments>
</file>

<file path=xl/comments7.xml><?xml version="1.0" encoding="utf-8"?>
<comments xmlns="http://schemas.openxmlformats.org/spreadsheetml/2006/main">
  <authors>
    <author>Author</author>
  </authors>
  <commentList>
    <comment ref="H4" authorId="0" shapeId="0">
      <text>
        <r>
          <rPr>
            <b/>
            <sz val="9"/>
            <color indexed="81"/>
            <rFont val="Tahoma"/>
            <family val="2"/>
            <charset val="238"/>
          </rPr>
          <t>Author:</t>
        </r>
        <r>
          <rPr>
            <sz val="9"/>
            <color indexed="81"/>
            <rFont val="Tahoma"/>
            <family val="2"/>
            <charset val="238"/>
          </rPr>
          <t xml:space="preserve">
36X-ATEL-BH-SA-4                                    36X-AXPOBHSARAJ9                            36X-DANSKECO-BH2              36XEZPADA-BA---D                               36X-GEN-I-BIH--7                        36X-HEPTRADEBIHD                      36X-HSE-BH-SAR-C                      36X-INTERENERGOM                 36XEPBIHSARAJ--X                   36XEPHZHBMOSTARI              36XEP-RSRPSKE--S                    36X-PETROLBHOIL1               36X-PROFECTIOBH1                   36X-G-PETROL - - -8                     36XLETRADINGBH-X            36X-PRVPLINBIH-4</t>
        </r>
      </text>
    </comment>
  </commentList>
</comments>
</file>

<file path=xl/comments8.xml><?xml version="1.0" encoding="utf-8"?>
<comments xmlns="http://schemas.openxmlformats.org/spreadsheetml/2006/main">
  <authors>
    <author>Author</author>
  </authors>
  <commentList>
    <comment ref="F3" authorId="0" shapeId="0">
      <text>
        <r>
          <rPr>
            <b/>
            <sz val="9"/>
            <color indexed="81"/>
            <rFont val="Tahoma"/>
            <family val="2"/>
            <charset val="238"/>
          </rPr>
          <t>Author:</t>
        </r>
        <r>
          <rPr>
            <sz val="9"/>
            <color indexed="81"/>
            <rFont val="Tahoma"/>
            <family val="2"/>
            <charset val="238"/>
          </rPr>
          <t xml:space="preserve">
Dogovoriti format identifikatora, npr:šifra procesa_šifra tipa poruke_timestamp</t>
        </r>
      </text>
    </comment>
  </commentList>
</comments>
</file>

<file path=xl/comments9.xml><?xml version="1.0" encoding="utf-8"?>
<comments xmlns="http://schemas.openxmlformats.org/spreadsheetml/2006/main">
  <authors>
    <author>Author</author>
  </authors>
  <commentList>
    <comment ref="F4" authorId="0" shapeId="0">
      <text>
        <r>
          <rPr>
            <b/>
            <sz val="9"/>
            <color indexed="81"/>
            <rFont val="Tahoma"/>
            <family val="2"/>
            <charset val="238"/>
          </rPr>
          <t>Author:</t>
        </r>
        <r>
          <rPr>
            <sz val="9"/>
            <color indexed="81"/>
            <rFont val="Tahoma"/>
            <family val="2"/>
            <charset val="238"/>
          </rPr>
          <t xml:space="preserve">
potrebno je definisati način formatiranja podatka, npr. tip poruke_broj poruke_timestamp</t>
        </r>
      </text>
    </comment>
    <comment ref="F12" authorId="0" shapeId="0">
      <text>
        <r>
          <rPr>
            <b/>
            <sz val="9"/>
            <color indexed="81"/>
            <rFont val="Tahoma"/>
            <family val="2"/>
            <charset val="238"/>
          </rPr>
          <t>Author:</t>
        </r>
        <r>
          <rPr>
            <sz val="9"/>
            <color indexed="81"/>
            <rFont val="Tahoma"/>
            <family val="2"/>
            <charset val="238"/>
          </rPr>
          <t xml:space="preserve">
treba dogovoriti format ID transakcije
</t>
        </r>
      </text>
    </comment>
    <comment ref="H19" authorId="0" shapeId="0">
      <text>
        <r>
          <rPr>
            <b/>
            <sz val="9"/>
            <color indexed="81"/>
            <rFont val="Tahoma"/>
            <family val="2"/>
            <charset val="238"/>
          </rPr>
          <t>Author:</t>
        </r>
        <r>
          <rPr>
            <sz val="9"/>
            <color indexed="81"/>
            <rFont val="Tahoma"/>
            <family val="2"/>
            <charset val="238"/>
          </rPr>
          <t xml:space="preserve">
36X-ATEL-BH-SA-4                                    36X-AXPOBHSARAJ9                            36X-DANSKECO-BH2              36XEZPADA-BA---D                               36X-GEN-I-BIH--7                        36X-HEPTRADEBIHD                      36X-HSE-BH-SAR-C                      36X-INTERENERGOM                 36XEPBIHSARAJ--X                   36XEPHZHBMOSTARI              36XEP-RSRPSKE--S                    36X-PETROLBHOIL1               36X-PROFECTIOBH1                   36X-G-PETROL - - -8                     36XLETRADINGBH-X            36X-PRVPLINBIH-4</t>
        </r>
      </text>
    </comment>
    <comment ref="F21" authorId="0" shapeId="0">
      <text>
        <r>
          <rPr>
            <b/>
            <sz val="9"/>
            <color indexed="81"/>
            <rFont val="Tahoma"/>
            <family val="2"/>
            <charset val="238"/>
          </rPr>
          <t>Author:</t>
        </r>
        <r>
          <rPr>
            <sz val="9"/>
            <color indexed="81"/>
            <rFont val="Tahoma"/>
            <family val="2"/>
            <charset val="238"/>
          </rPr>
          <t xml:space="preserve">
potrebno je definisati način formatiranja podatka, npr. tip poruke_broj poruke_timestamp</t>
        </r>
      </text>
    </comment>
    <comment ref="F24" authorId="0" shapeId="0">
      <text>
        <r>
          <rPr>
            <b/>
            <sz val="9"/>
            <color indexed="81"/>
            <rFont val="Tahoma"/>
            <family val="2"/>
            <charset val="238"/>
          </rPr>
          <t>Author:</t>
        </r>
        <r>
          <rPr>
            <sz val="9"/>
            <color indexed="81"/>
            <rFont val="Tahoma"/>
            <family val="2"/>
            <charset val="238"/>
          </rPr>
          <t xml:space="preserve">
potrebno je definisati način formatiranja podatka, npr. tip poruke_broj poruke_timestamp</t>
        </r>
      </text>
    </comment>
    <comment ref="H29" authorId="0" shapeId="0">
      <text>
        <r>
          <rPr>
            <b/>
            <sz val="9"/>
            <color indexed="81"/>
            <rFont val="Tahoma"/>
            <family val="2"/>
            <charset val="238"/>
          </rPr>
          <t>Author:</t>
        </r>
        <r>
          <rPr>
            <sz val="9"/>
            <color indexed="81"/>
            <rFont val="Tahoma"/>
            <family val="2"/>
            <charset val="238"/>
          </rPr>
          <t xml:space="preserve">
36X-ATEL-BH-SA-4                                    36X-AXPOBHSARAJ9                            36X-DANSKECO-BH2              36XEZPADA-BA---D                               36X-GEN-I-BIH--7                        36X-HEPTRADEBIHD                      36X-HSE-BH-SAR-C                      36X-INTERENERGOM                 36XEPBIHSARAJ--X                   36XEPHZHBMOSTARI              36XEP-RSRPSKE--S                    36X-PETROLBHOIL1               36X-PROFECTIOBH1                   36X-G-PETROL - - -8                     36XLETRADINGBH-X            36X-PRVPLINBIH-4</t>
        </r>
      </text>
    </comment>
    <comment ref="F33" authorId="0" shapeId="0">
      <text>
        <r>
          <rPr>
            <b/>
            <sz val="9"/>
            <color indexed="81"/>
            <rFont val="Tahoma"/>
            <family val="2"/>
            <charset val="238"/>
          </rPr>
          <t>Author:</t>
        </r>
        <r>
          <rPr>
            <sz val="9"/>
            <color indexed="81"/>
            <rFont val="Tahoma"/>
            <family val="2"/>
            <charset val="238"/>
          </rPr>
          <t xml:space="preserve">
potrebno je definisati način formatiranja podatka, npr. tip poruke_broj poruke_timestamp</t>
        </r>
      </text>
    </comment>
    <comment ref="H39" authorId="0" shapeId="0">
      <text>
        <r>
          <rPr>
            <b/>
            <sz val="9"/>
            <color indexed="81"/>
            <rFont val="Tahoma"/>
            <family val="2"/>
            <charset val="238"/>
          </rPr>
          <t>Author:</t>
        </r>
        <r>
          <rPr>
            <sz val="9"/>
            <color indexed="81"/>
            <rFont val="Tahoma"/>
            <family val="2"/>
            <charset val="238"/>
          </rPr>
          <t xml:space="preserve">
36X-ATEL-BH-SA-4                                    36X-AXPOBHSARAJ9                            36X-DANSKECO-BH2              36XEZPADA-BA---D                               36X-GEN-I-BIH--7                        36X-HEPTRADEBIHD                      36X-HSE-BH-SAR-C                      36X-INTERENERGOM                 36XEPBIHSARAJ--X                   36XEPHZHBMOSTARI              36XEP-RSRPSKE--S                    36X-PETROLBHOIL1               36X-PROFECTIOBH1                   36X-G-PETROL - - -8                     36XLETRADINGBH-X            36X-PRVPLINBIH-4</t>
        </r>
      </text>
    </comment>
    <comment ref="F44" authorId="0" shapeId="0">
      <text>
        <r>
          <rPr>
            <b/>
            <sz val="9"/>
            <color indexed="81"/>
            <rFont val="Tahoma"/>
            <family val="2"/>
            <charset val="238"/>
          </rPr>
          <t>Author:</t>
        </r>
        <r>
          <rPr>
            <sz val="9"/>
            <color indexed="81"/>
            <rFont val="Tahoma"/>
            <family val="2"/>
            <charset val="238"/>
          </rPr>
          <t xml:space="preserve">
Definisati kako formatirati ovaj podatak
</t>
        </r>
      </text>
    </comment>
    <comment ref="F45" authorId="0" shapeId="0">
      <text>
        <r>
          <rPr>
            <b/>
            <sz val="9"/>
            <color indexed="81"/>
            <rFont val="Tahoma"/>
            <family val="2"/>
            <charset val="238"/>
          </rPr>
          <t>Author:</t>
        </r>
        <r>
          <rPr>
            <sz val="9"/>
            <color indexed="81"/>
            <rFont val="Tahoma"/>
            <family val="2"/>
            <charset val="238"/>
          </rPr>
          <t xml:space="preserve">
potrebno je definisati način formatiranja podatka, npr. tip poruke_broj poruke_timestamp</t>
        </r>
      </text>
    </comment>
    <comment ref="F66" authorId="0" shapeId="0">
      <text>
        <r>
          <rPr>
            <b/>
            <sz val="9"/>
            <color indexed="81"/>
            <rFont val="Tahoma"/>
            <family val="2"/>
            <charset val="238"/>
          </rPr>
          <t>Author:</t>
        </r>
        <r>
          <rPr>
            <sz val="9"/>
            <color indexed="81"/>
            <rFont val="Tahoma"/>
            <family val="2"/>
            <charset val="238"/>
          </rPr>
          <t xml:space="preserve">
potrebno je definisati način formatiranja podatka, npr. tip poruke_broj poruke_timestamp</t>
        </r>
      </text>
    </comment>
  </commentList>
</comments>
</file>

<file path=xl/sharedStrings.xml><?xml version="1.0" encoding="utf-8"?>
<sst xmlns="http://schemas.openxmlformats.org/spreadsheetml/2006/main" count="1913" uniqueCount="859">
  <si>
    <t>Naziv podatka</t>
  </si>
  <si>
    <t>Datum kreiranja poruke</t>
  </si>
  <si>
    <t>Tip podatka</t>
  </si>
  <si>
    <t>Ograničenja</t>
  </si>
  <si>
    <t>Primjer podataka</t>
  </si>
  <si>
    <t>TIMESTAMP</t>
  </si>
  <si>
    <t>INTEGER</t>
  </si>
  <si>
    <t xml:space="preserve"> '2019-06-23 00:15:00' </t>
  </si>
  <si>
    <t xml:space="preserve"> 'Y'</t>
  </si>
  <si>
    <t xml:space="preserve"> 'ERROR'</t>
  </si>
  <si>
    <t>EIC Z kod mjernog mjesta</t>
  </si>
  <si>
    <t>16 cifara</t>
  </si>
  <si>
    <t>Identifikator kupca</t>
  </si>
  <si>
    <t>Naziv kupca</t>
  </si>
  <si>
    <t>Adresa mjernog mjesta</t>
  </si>
  <si>
    <t>Naponski nivo mjerenja</t>
  </si>
  <si>
    <t>Kategorija potrošnje</t>
  </si>
  <si>
    <t>Identifikator poziva za dopunu podataka</t>
  </si>
  <si>
    <t>Lista informacija koje treba ponovo dostaviti</t>
  </si>
  <si>
    <t>Potvrda da je zahtjev usklađen</t>
  </si>
  <si>
    <t xml:space="preserve">Lista informacija potrebna za zaključenje ugovora </t>
  </si>
  <si>
    <t>Odbijanje zahtjeva za promjenu</t>
  </si>
  <si>
    <t>Razlog odbijanja zahtjeva</t>
  </si>
  <si>
    <t>Identifikator ugovora</t>
  </si>
  <si>
    <t>Datum početka ugovora</t>
  </si>
  <si>
    <t>ALFANUMERIČKI STRING</t>
  </si>
  <si>
    <t>ALFANUMERIČKI KARAKTER</t>
  </si>
  <si>
    <t>256 karaktera</t>
  </si>
  <si>
    <t>25 karaktera</t>
  </si>
  <si>
    <t>"[0-9]{4}-[0-1][0-9]-[0-3][0-9]T[0-2][0-9]:[0-5][0-9]:[0-5][0-9].[0-9]"</t>
  </si>
  <si>
    <t xml:space="preserve"> 1 karakter</t>
  </si>
  <si>
    <t>UNSIGNED INTEGER</t>
  </si>
  <si>
    <t>"[0-9].[0-9]"</t>
  </si>
  <si>
    <t xml:space="preserve"> '2.4'</t>
  </si>
  <si>
    <t>Adresa kupca</t>
  </si>
  <si>
    <t>Obračunska konstanta</t>
  </si>
  <si>
    <t>Consumption category</t>
  </si>
  <si>
    <t>Identifikator trafo stanice sa koje se napaja mjerno mjesto</t>
  </si>
  <si>
    <t>Naziv trafo stanice sa koje se napaja mjerno mjesto</t>
  </si>
  <si>
    <t>Parametri za obračun gubitaka:</t>
  </si>
  <si>
    <t>- Nazivni napon na primaru [V]</t>
  </si>
  <si>
    <t>- Nazivna snaga transformatora [W]</t>
  </si>
  <si>
    <t>- Gubici u bakru [W]</t>
  </si>
  <si>
    <t>- Gubici u željezu [W]</t>
  </si>
  <si>
    <t>- Napon kratkog spoja [%]</t>
  </si>
  <si>
    <t>Procenat za obračun gubitaka u željezu</t>
  </si>
  <si>
    <t>Procenat za obračun gubitaka u bakru</t>
  </si>
  <si>
    <t>Očekivani datum početka primjene novog ugovora o snabdijevanju</t>
  </si>
  <si>
    <t>Očekivani datum završetka primjene novog  ugovora o snabdijevanju</t>
  </si>
  <si>
    <t>Identifikator poziva za izjašnjavanje</t>
  </si>
  <si>
    <t>Nemogućnost promjene</t>
  </si>
  <si>
    <t>Lista podataka potrebnih za okončanje postupka</t>
  </si>
  <si>
    <t>Mjesec i godina</t>
  </si>
  <si>
    <t>Ugovorena količina</t>
  </si>
  <si>
    <t>Identifikator obavještenja</t>
  </si>
  <si>
    <t>Datum slanja obavještenja</t>
  </si>
  <si>
    <t>Vrijeme prekida rada</t>
  </si>
  <si>
    <t>Razlog prekida rada</t>
  </si>
  <si>
    <t>JIB kupca</t>
  </si>
  <si>
    <t>PDV broj kupca</t>
  </si>
  <si>
    <t>Šifra lične karte kupca</t>
  </si>
  <si>
    <t>Vrsta snabdijevanja (J/T/R)</t>
  </si>
  <si>
    <t>Tip priključka</t>
  </si>
  <si>
    <t>Broj priključka -BP</t>
  </si>
  <si>
    <t>Odobrena priključna snaga –Pv</t>
  </si>
  <si>
    <t>Tarifna grupa potrošnje</t>
  </si>
  <si>
    <t>Identifikator za usaglašavanje podataka radi zaključivanja UOS</t>
  </si>
  <si>
    <t>Šifra mjernog mjesta/DB broj</t>
  </si>
  <si>
    <t>Identifikator zahtjeva za pristup mreži ODS-a</t>
  </si>
  <si>
    <t>Identifikator potvrde o mogućnosti pristupa mreži ODS-a</t>
  </si>
  <si>
    <t>Identifikator odbijanja mogućnosti pristupa mreži ODS-a</t>
  </si>
  <si>
    <t>Identifikator razloga odbijanja pristupa</t>
  </si>
  <si>
    <t>Rješenje o odbijanju pristupa</t>
  </si>
  <si>
    <t>Identifikator pokretanja /nepokretanja rješavanja spora pred RERS-om</t>
  </si>
  <si>
    <t>Identifikator žalbe zbog odbijanja pristupa mreži</t>
  </si>
  <si>
    <t>Identifikator potrebe za dostavom podataka o predmetu u sporu</t>
  </si>
  <si>
    <t>Rješenje o pokrenutom sporu</t>
  </si>
  <si>
    <t>Metering point ID</t>
  </si>
  <si>
    <t>Internal metering point ID</t>
  </si>
  <si>
    <t>Metering point address</t>
  </si>
  <si>
    <t>City name</t>
  </si>
  <si>
    <t>Street name</t>
  </si>
  <si>
    <t>Identifikator o zaključivanju UOS</t>
  </si>
  <si>
    <t>Identifikator o zaključivanju UOP</t>
  </si>
  <si>
    <t>Identifikator dostave UOS</t>
  </si>
  <si>
    <t>Datoteka potpisanog ugovora o snabdijevanju</t>
  </si>
  <si>
    <t>Identifikator izjašnjenja o terminu priključenja</t>
  </si>
  <si>
    <t>Datum traženog priključenja</t>
  </si>
  <si>
    <t>Datum planiranog priključenja na mrežu ODS-a</t>
  </si>
  <si>
    <t>Identifikator utvrđenog termina priključenja</t>
  </si>
  <si>
    <t>Identifikator potvrde izvršenog priključenja</t>
  </si>
  <si>
    <t>Datum izvršenog priključenja na mrežu ODS-a</t>
  </si>
  <si>
    <t>Identifikator pokretanja rješavanja spora pred FERK-om</t>
  </si>
  <si>
    <t>Identifikator kupca kod ODS-a</t>
  </si>
  <si>
    <t>Identifikator kupca kod Snabdjevača</t>
  </si>
  <si>
    <t>Razlog za isključenje</t>
  </si>
  <si>
    <t>Datum planiranog isključenja</t>
  </si>
  <si>
    <t>Datum opomene</t>
  </si>
  <si>
    <t>Datum realizovanog isključenja</t>
  </si>
  <si>
    <t>Razlog zašto mjerno mjesto nije isključeno</t>
  </si>
  <si>
    <t>Dodatno obrazloženje za neisključenje mjernog mjesta</t>
  </si>
  <si>
    <t>Razlog uključenja</t>
  </si>
  <si>
    <t>Datum realizovanog uključenja</t>
  </si>
  <si>
    <t>Razlog zašto mjerno mjesto nije uključeno</t>
  </si>
  <si>
    <t>Dodatno obrazloženje za neuključenje mjernog mjesta</t>
  </si>
  <si>
    <t>Referenca na dokument sa https://www.ebix.org/artikel/documents</t>
  </si>
  <si>
    <t>Definicija prema ebIX standardu</t>
  </si>
  <si>
    <t>The address of a Metering Point</t>
  </si>
  <si>
    <t>Building number</t>
  </si>
  <si>
    <t>Room Identification</t>
  </si>
  <si>
    <t>Postcode</t>
  </si>
  <si>
    <t>Floor Identification</t>
  </si>
  <si>
    <t>Country</t>
  </si>
  <si>
    <t>Grad</t>
  </si>
  <si>
    <t>Ulica</t>
  </si>
  <si>
    <t>Ulični broj</t>
  </si>
  <si>
    <t>Poštanski broj</t>
  </si>
  <si>
    <t>Broj stana</t>
  </si>
  <si>
    <t>Broj sprata</t>
  </si>
  <si>
    <t>Država</t>
  </si>
  <si>
    <t xml:space="preserve">Sarajevo </t>
  </si>
  <si>
    <t>Kranjčevićeva</t>
  </si>
  <si>
    <t>BiH</t>
  </si>
  <si>
    <t>100 karaktera</t>
  </si>
  <si>
    <t>8 karaktera</t>
  </si>
  <si>
    <t>2 karaktera</t>
  </si>
  <si>
    <t>4 karaktera</t>
  </si>
  <si>
    <t>20 karaktera</t>
  </si>
  <si>
    <t>The name, expressed as text, of the city, town or village of this address</t>
  </si>
  <si>
    <t>8 cifara</t>
  </si>
  <si>
    <t>36Z0110075261187</t>
  </si>
  <si>
    <t>The name, expressed as text, of this street or this thoroughfare of this address</t>
  </si>
  <si>
    <t>5 cifara</t>
  </si>
  <si>
    <t>The code specyfing the postcode of this address</t>
  </si>
  <si>
    <t>The unique identifier of the country for this address (Reference ISO 3166 and UN/ECE Rec 3)</t>
  </si>
  <si>
    <t>The identification by name or number, expressed as text, of the floor in the building as part of this address.</t>
  </si>
  <si>
    <t>The identification, expressed as text, of the room, suite, office or apartment as part of this address.</t>
  </si>
  <si>
    <t>Customer name</t>
  </si>
  <si>
    <t>Customer ID</t>
  </si>
  <si>
    <t>ALFANUMERIČKI NIZ</t>
  </si>
  <si>
    <t>Transaction ID</t>
  </si>
  <si>
    <t>E10</t>
  </si>
  <si>
    <t xml:space="preserve">Reason </t>
  </si>
  <si>
    <t>Reference to requesting Transaction ID</t>
  </si>
  <si>
    <t>Creation</t>
  </si>
  <si>
    <t>"[0-9]{4}-[0-1][0-9]-[0-3][0-9]T[0-2][0-9]:[0-5][0-9]:[0-5][0-9].[0-9]*"</t>
  </si>
  <si>
    <t>End date</t>
  </si>
  <si>
    <t xml:space="preserve"> '2019-06-23 00:00:00' </t>
  </si>
  <si>
    <t>16 karaktera</t>
  </si>
  <si>
    <t>Business process ID</t>
  </si>
  <si>
    <t>The date from when the Balance Supplier no longer is supplying this Metering Point</t>
  </si>
  <si>
    <t>One or more codes specifying the reason for the rejection of the requested End of Supply</t>
  </si>
  <si>
    <t>Identification</t>
  </si>
  <si>
    <t>Identifikator naloga za isključenje</t>
  </si>
  <si>
    <t xml:space="preserve"> '[1-9]-[0-9]{5}-[/]-[0-9]{4}*'</t>
  </si>
  <si>
    <t xml:space="preserve">ALFANUMERIČKI NIZ </t>
  </si>
  <si>
    <t>156478/2019
(6-cifreni broj_naloga/godina)</t>
  </si>
  <si>
    <t>Communication channel</t>
  </si>
  <si>
    <t>Komunikacioni kanal</t>
  </si>
  <si>
    <t>Communication number/address</t>
  </si>
  <si>
    <t>Opština</t>
  </si>
  <si>
    <t>Municipality</t>
  </si>
  <si>
    <t>Centar</t>
  </si>
  <si>
    <t>13 cifara</t>
  </si>
  <si>
    <t>VAT number</t>
  </si>
  <si>
    <t>Unique ID number</t>
  </si>
  <si>
    <t>IDCardNumber</t>
  </si>
  <si>
    <t>14 cifara</t>
  </si>
  <si>
    <t>09BRI0736</t>
  </si>
  <si>
    <t>9 karaktera</t>
  </si>
  <si>
    <t>Kontakt telefon/e-mail adresa kupca</t>
  </si>
  <si>
    <t>telephone, e-mail</t>
  </si>
  <si>
    <t>10 znakova</t>
  </si>
  <si>
    <t>12 cifara</t>
  </si>
  <si>
    <t>ID transakcije</t>
  </si>
  <si>
    <t>ID zahtjeva za isključenje</t>
  </si>
  <si>
    <t>Meter Type</t>
  </si>
  <si>
    <t>Meter Vendor</t>
  </si>
  <si>
    <t>Identifikator NN odlaza sa kojeg se napaja mjerno mjesto</t>
  </si>
  <si>
    <t>LV feeder ID</t>
  </si>
  <si>
    <t>Transformer station ID</t>
  </si>
  <si>
    <t>Transformer station name</t>
  </si>
  <si>
    <t>Warning date</t>
  </si>
  <si>
    <t>Značenje podatka</t>
  </si>
  <si>
    <t>Jedinstvena šifra mjernog mjesta po kojoj se  identificira  mjerno mjesto na maloprodajnom tržištu električne energije, a čiji je format definisan u skladu sa EDI standardom za BiH.</t>
  </si>
  <si>
    <t>Jedinstvena šifra mjernog mjesta po kojoj se unutar  informacionog sistema svakog ODS-a jednoznačno identificira  mjerno mjesto. Ove šifre u pravilu imaju različite formate za svaki ODS.</t>
  </si>
  <si>
    <t>ElementName (engleski naziv)</t>
  </si>
  <si>
    <t>CustomerAddress</t>
  </si>
  <si>
    <t>Naziv kupca (ime i prezime fizičkog lica/naziv pravnog lica) koji je evidentiran u informacionom sistemu ODS-a ili snabdjevača.</t>
  </si>
  <si>
    <t>SLOŽENI TIP</t>
  </si>
  <si>
    <t xml:space="preserve">I NOVINE BH D.O.O. PJ KIOSK-PRODAVNICA 47 ILIDŽA (primjer podatka za pravno lice)             </t>
  </si>
  <si>
    <t>ebIX_Business_Requirements_for_Align_characteristics_for_Customer_linked_to_MP_v1r0C_20180605.pdf</t>
  </si>
  <si>
    <t>R.br.</t>
  </si>
  <si>
    <t>Šifarnik (da/ne)</t>
  </si>
  <si>
    <t>The name of the Customer</t>
  </si>
  <si>
    <t>The number, expressed as text, of the building or house on this street at this address</t>
  </si>
  <si>
    <t>ebIX_Business_Requirements_for_Alignment_of_MP_characteristics_v3r3C_20120180605</t>
  </si>
  <si>
    <t>Snabdjevač</t>
  </si>
  <si>
    <t>Balance responsible party ID</t>
  </si>
  <si>
    <t>Balansno odgovorna strana</t>
  </si>
  <si>
    <t>Transport capacity responsible party ID</t>
  </si>
  <si>
    <t>Strana odgovorna za obezbjeđenje prenosnih kapaciteta</t>
  </si>
  <si>
    <t>Adresa mjernog mjesta:</t>
  </si>
  <si>
    <t>Naziv grada ili sela u okviru adrese mjernog mjesta</t>
  </si>
  <si>
    <t>Tip mjernog mjesta</t>
  </si>
  <si>
    <t>A code specifying the direction of the active energy flow in this Metering Point, such as consumption, production or combined</t>
  </si>
  <si>
    <t>Kod koji specificira tok aktivne energije za određeno mjerno mjesto (potrošnja, proizvodnja ili kombinovano)</t>
  </si>
  <si>
    <t>A code specifying if the installation of the Metering Point is physically connected to the grid and energy flow is possible</t>
  </si>
  <si>
    <t>Kod koji specificira da li je mjerno mjesto fizički priključeno na mrežu i da li je moguć tok energije</t>
  </si>
  <si>
    <t>A code specifying a voltage level of the grid where the installation of the Metering Point is connected</t>
  </si>
  <si>
    <t>0.4 kV</t>
  </si>
  <si>
    <t>DA</t>
  </si>
  <si>
    <t xml:space="preserve">Kod koji specificira naponski nivo na mjestu gdje je na mrežu priključena instalacija mjernog mjesta </t>
  </si>
  <si>
    <t>Contracted Connection Capacity</t>
  </si>
  <si>
    <t>Mjerna jedinica za odobrenu priključnu snagu</t>
  </si>
  <si>
    <t>Contracted Connection Capacity Measure Unit</t>
  </si>
  <si>
    <t>DECIMALNI BROJ</t>
  </si>
  <si>
    <t>kW</t>
  </si>
  <si>
    <t>6.7</t>
  </si>
  <si>
    <t>NE</t>
  </si>
  <si>
    <t>Quantitative information about the capacity of the connection that is contracted for the Metering Point</t>
  </si>
  <si>
    <t>The unit of measure used for the Contracted Connection Capacity</t>
  </si>
  <si>
    <t>Jedinica mjere kojom se izražava odobrena priključna snaga</t>
  </si>
  <si>
    <t>Odobrena priključna snaga  koja je ugovorena za određeno mjerno mjesto</t>
  </si>
  <si>
    <t>Porezni broj kupca, za pravna lica</t>
  </si>
  <si>
    <t>Datum za koji snabdjevač traži isključenje mjernog mjesta od snabdjevača</t>
  </si>
  <si>
    <t>The date from when the Energy Supplier requests to end supply for this Accounting point</t>
  </si>
  <si>
    <t>Energy Document</t>
  </si>
  <si>
    <t>Document Type</t>
  </si>
  <si>
    <t>Tip dokumenta</t>
  </si>
  <si>
    <t>Identifikator transakcije</t>
  </si>
  <si>
    <t>Energy Context</t>
  </si>
  <si>
    <t>Energy Business Process</t>
  </si>
  <si>
    <t>Energy Business Process Role</t>
  </si>
  <si>
    <t>Energy Industry Classification</t>
  </si>
  <si>
    <t>Podaci zaglavlja poruke</t>
  </si>
  <si>
    <t>Podaci procesa</t>
  </si>
  <si>
    <t>Obračunski period</t>
  </si>
  <si>
    <t>Obračunata energija u manjoj tarifi</t>
  </si>
  <si>
    <t>Obračunata energija u većoj tarifi</t>
  </si>
  <si>
    <t>Obračunska snaga</t>
  </si>
  <si>
    <t>Mjerna jedinica (kWh, kW, kVArh...)</t>
  </si>
  <si>
    <t>Datum prethodnog očitanja</t>
  </si>
  <si>
    <t>Gubitak u transformaciji na manjoj tarifi</t>
  </si>
  <si>
    <t>Supotrošnja na manjoj tarifi</t>
  </si>
  <si>
    <t>Zajednička potrošnja na manjoj tarifi</t>
  </si>
  <si>
    <t>Penalisanje na manjoj tarifi</t>
  </si>
  <si>
    <t>Ukupno obračunata energija u manjoj tarifi</t>
  </si>
  <si>
    <t>Gubitak u transformaciji na većoj tarifi</t>
  </si>
  <si>
    <t>Supotrošnja na većoj tarifi</t>
  </si>
  <si>
    <t>Zajednička potrošnja na većoj tarifi</t>
  </si>
  <si>
    <t>Penalisanje na većoj tarifi</t>
  </si>
  <si>
    <t>Ukupno obračunata energija u većoj tarifi</t>
  </si>
  <si>
    <t>Gubitak na obračunskoj snazi usljed transformacije</t>
  </si>
  <si>
    <t>Supotrošnja na obračunskoj snazi</t>
  </si>
  <si>
    <t>Zajednička potrošnja na obračunskoj snazi</t>
  </si>
  <si>
    <t>Penalisanje na obračunskoj snazi</t>
  </si>
  <si>
    <t>Konstanta maksigrafa</t>
  </si>
  <si>
    <t>Ukupno na obračunskoj snazi</t>
  </si>
  <si>
    <t>Broj cifara očitanja</t>
  </si>
  <si>
    <t>- Cijelih</t>
  </si>
  <si>
    <t>- Decimalni</t>
  </si>
  <si>
    <t>Datum očitanja stanja mjernog uređaja</t>
  </si>
  <si>
    <t>TOU (time of use)</t>
  </si>
  <si>
    <t>Rezolucija podatka</t>
  </si>
  <si>
    <t>Šifra instalisanog brojila</t>
  </si>
  <si>
    <t>Proizvođač brojila</t>
  </si>
  <si>
    <t>Tip brojila</t>
  </si>
  <si>
    <t>Godina proizvodnje brojila</t>
  </si>
  <si>
    <t>Godina sljedećeg baždarenja brojila</t>
  </si>
  <si>
    <t>Naziv podatka engleski</t>
  </si>
  <si>
    <t>ID pošiljaoca</t>
  </si>
  <si>
    <t>ID primaoca</t>
  </si>
  <si>
    <t>Identifikator snabdjevača</t>
  </si>
  <si>
    <t>Balance Supplier ID</t>
  </si>
  <si>
    <t xml:space="preserve"> '36XEPBIHSARAJ--X'</t>
  </si>
  <si>
    <t>Naziv snabdjevača</t>
  </si>
  <si>
    <t>Adresa snabdjevača</t>
  </si>
  <si>
    <t>Kontakt telefon snabdjevača</t>
  </si>
  <si>
    <t>38733751373, +38733751302</t>
  </si>
  <si>
    <t>Kontakt e-mail adresa snabdjevača</t>
  </si>
  <si>
    <t>m.keco@epbih.ba</t>
  </si>
  <si>
    <t>Identifikator balansno odgovorne strane</t>
  </si>
  <si>
    <t>3 znaka</t>
  </si>
  <si>
    <t>E23</t>
  </si>
  <si>
    <t xml:space="preserve">Voltage level </t>
  </si>
  <si>
    <t>Business Reason</t>
  </si>
  <si>
    <t>Poslovni razlog</t>
  </si>
  <si>
    <t>Šifarnik</t>
  </si>
  <si>
    <t>BusinessReasonCode</t>
  </si>
  <si>
    <t>DocumentNameCode</t>
  </si>
  <si>
    <t>Anciliary Business Process Role</t>
  </si>
  <si>
    <t>Pomoćna uloga poslovnog procesa</t>
  </si>
  <si>
    <t>BusinessRoleCode</t>
  </si>
  <si>
    <t>Direction</t>
  </si>
  <si>
    <t>MeteringPointTypeCode</t>
  </si>
  <si>
    <t>PhysicalStatusCode</t>
  </si>
  <si>
    <t xml:space="preserve">Operativni status mjernog mjesta </t>
  </si>
  <si>
    <t xml:space="preserve">Connection Status </t>
  </si>
  <si>
    <t>Metered Data Responsible ID</t>
  </si>
  <si>
    <t>Grid Access Provider</t>
  </si>
  <si>
    <t>Metering Point Type</t>
  </si>
  <si>
    <t>Administrative Status</t>
  </si>
  <si>
    <t>AdministrativeStatusCode</t>
  </si>
  <si>
    <t>Administrativni status mjernog mjesta</t>
  </si>
  <si>
    <t>The date when the content of this business document becomes or became valid.</t>
  </si>
  <si>
    <t>Validity Start Date</t>
  </si>
  <si>
    <t>The unique identification of the Metering Point the Request is intended for.</t>
  </si>
  <si>
    <t>MeasurementUnitCommonCode</t>
  </si>
  <si>
    <t>Metering point parties:</t>
  </si>
  <si>
    <t>The unique identification of this Supply Customer</t>
  </si>
  <si>
    <t>The unique identification of the Grid Customer</t>
  </si>
  <si>
    <t>Grid Customer ID</t>
  </si>
  <si>
    <t>Supply Customer ID</t>
  </si>
  <si>
    <t>Metering point physical characteristics:</t>
  </si>
  <si>
    <t>ID poslovnog procesa</t>
  </si>
  <si>
    <t>Naziv kupca kod ODS-a</t>
  </si>
  <si>
    <t>Grid Customer Name</t>
  </si>
  <si>
    <t>Naziv kupca kod Snabdjevača</t>
  </si>
  <si>
    <t>Supply Customer Name</t>
  </si>
  <si>
    <t>The unique identification of the Grid Access Provider responsible for this Metering Point.</t>
  </si>
  <si>
    <t>The unique identification of the Transport Capacity Responsible Party responsible for this Metering Point.</t>
  </si>
  <si>
    <t>ODS odgovoran za priključenje na mrežu</t>
  </si>
  <si>
    <t>ODS odgovoran za mjerno mjesto</t>
  </si>
  <si>
    <t>Supply Customer</t>
  </si>
  <si>
    <t>Additional metering point characteristics:</t>
  </si>
  <si>
    <t>Reason</t>
  </si>
  <si>
    <t>ResponseReasonDescriptionCode</t>
  </si>
  <si>
    <t>Business Requirements for
Alignment of Metering Point characteristics.pdf</t>
  </si>
  <si>
    <t>Datum validnosti</t>
  </si>
  <si>
    <t>A code representing the document type used for the exchange of this set of information.</t>
  </si>
  <si>
    <t>A code representing the business reason for the exchange of this set of information.</t>
  </si>
  <si>
    <t>A code representing the market role taking part in this exchange together with the role responsible for the process/this exchange.</t>
  </si>
  <si>
    <t>Business Requirements for Alignment of Metering Point characteristics.pdf</t>
  </si>
  <si>
    <t>The unique identification of the Balance Supplier responsible for this Metering Point.</t>
  </si>
  <si>
    <t>The unique identification of the Metered Data Responsible, responsible for this Metering Point.</t>
  </si>
  <si>
    <t>The unique identification of the Balance Responsible Party responsible for this Metering Point.</t>
  </si>
  <si>
    <t>Jedinstveni identifikator balansnog snabdjevača za određeno mjerno mjesto, čiji je format definisan u skladu sa EDI standardom za BiH.</t>
  </si>
  <si>
    <t>Jedinstveni identifikator balansno odgovorne strane za određeno mjerno mjesto, čiji je format definisan u skladu sa EDI standardom za BiH.</t>
  </si>
  <si>
    <t>Jedinstveni identifikator operatora distributibne mreže odgovornog za određeno mjerno mjesto, čiji je format definisan u skladu sa EDI standardom za BiH.</t>
  </si>
  <si>
    <t>Tariff Group</t>
  </si>
  <si>
    <t>Dinamika preuzimanja (planirana potrošnja)</t>
  </si>
  <si>
    <t>Mjesec ugovornog perioda za koji se planira potrošnja</t>
  </si>
  <si>
    <t>Observation period</t>
  </si>
  <si>
    <t>Registration Date Time</t>
  </si>
  <si>
    <t>Product Identifier</t>
  </si>
  <si>
    <t>Vrsta očitanja koja se traži/dostavlja</t>
  </si>
  <si>
    <t>Zahtjevani datum očitanja</t>
  </si>
  <si>
    <t>Requested reading date</t>
  </si>
  <si>
    <t>E18</t>
  </si>
  <si>
    <t>Business Information Model for Measure for Determine Meter Read.pdf</t>
  </si>
  <si>
    <t>EnergyProductIdentifier</t>
  </si>
  <si>
    <t>Billing Multiplier</t>
  </si>
  <si>
    <t>Loss calculation parameters:</t>
  </si>
  <si>
    <t>BalanceResponsiblePartyCode</t>
  </si>
  <si>
    <t>SupplierCode</t>
  </si>
  <si>
    <t>DSOCode</t>
  </si>
  <si>
    <t>TransmissionResponsiblePartyCode</t>
  </si>
  <si>
    <t>Jedinstveni identifikator operatora distributibne mreže odgovornog za priključenje na mrežu za određeno mjerno mjesto, čiji je format definisan u skladu sa EDI standardom za BiH.</t>
  </si>
  <si>
    <t>Jedinstveni identifikator strane odgovorne za obezbjeđenje prenosnih kapaciteta za određeno mjerno mjesto, čiji je format definisan u skladu sa EDI standardom za BiH.</t>
  </si>
  <si>
    <t>The date for which the meter read is requested</t>
  </si>
  <si>
    <t>Datum za koji se traži očitanje</t>
  </si>
  <si>
    <t>A code specifying energy product for which the need for a Meter Read is notified</t>
  </si>
  <si>
    <t>Razlog odbijanja zahtjeva za očitanje</t>
  </si>
  <si>
    <t>Razlog očitanja</t>
  </si>
  <si>
    <t xml:space="preserve">Business Reason </t>
  </si>
  <si>
    <t>E23 (kod za redovno očitanje)</t>
  </si>
  <si>
    <t>Smjer</t>
  </si>
  <si>
    <t>Kod koji specificira tok aktivne energije na određenom mjernom mjestu (potrošnja, proizvodnja, kombinovani)</t>
  </si>
  <si>
    <t>A specific period of time describing the duration of this set of collected data.</t>
  </si>
  <si>
    <t>Business Requirements for Measure, Collected Data.pdf</t>
  </si>
  <si>
    <t>The date time of the registration of this set of collected data</t>
  </si>
  <si>
    <t>Vremenska oznaka registracije očitanja na određenom mjernom mjestu, odnosno pripadajućem brojilu</t>
  </si>
  <si>
    <t>Resolution</t>
  </si>
  <si>
    <t>The resolution of this set of collected data expressed as a duration between the start and the end of subsequent MeterReads within the set of collected data</t>
  </si>
  <si>
    <t>Kod koji specificira energetski produkt za koji se traži očitanje</t>
  </si>
  <si>
    <t>Broj brojila</t>
  </si>
  <si>
    <t>Meter Identifier</t>
  </si>
  <si>
    <t>The unique identification of the Meter that contains the register that has been read.</t>
  </si>
  <si>
    <t>Jedinstveni identifikator brojila koje sadrži registar koji je očitan.</t>
  </si>
  <si>
    <t>20 znakova</t>
  </si>
  <si>
    <t xml:space="preserve">Registar </t>
  </si>
  <si>
    <t>Register Identifier</t>
  </si>
  <si>
    <t>Jedinstveni identifikator registra koji je očitan.</t>
  </si>
  <si>
    <t>The unique identification of the  register that has been read.</t>
  </si>
  <si>
    <t>Očitanje registra brojila</t>
  </si>
  <si>
    <t>Position</t>
  </si>
  <si>
    <t>Quantity</t>
  </si>
  <si>
    <t>MeterRead</t>
  </si>
  <si>
    <t>Quantity Missing</t>
  </si>
  <si>
    <t>Redni broj očitanja u skupu očitanih podataka</t>
  </si>
  <si>
    <t>Količina</t>
  </si>
  <si>
    <t>Indikacija nedostajućeg očitanja</t>
  </si>
  <si>
    <t>The character string as read from the register for this observation</t>
  </si>
  <si>
    <t>The indication whether or not the quantity of this observation is missing</t>
  </si>
  <si>
    <t>Razlog traženja očitanja brojila</t>
  </si>
  <si>
    <t>A code specifying a business process as part of the specification of the context for this request</t>
  </si>
  <si>
    <t>Reason for failure</t>
  </si>
  <si>
    <t>E0H</t>
  </si>
  <si>
    <t>A code specifying the reason for this negative response</t>
  </si>
  <si>
    <t>Kod koji specificira razlog za negativan odgovor na zahtjev za očitanje</t>
  </si>
  <si>
    <t>Razlog odbijanja zahtjeva za dostavu obračunskih podataka</t>
  </si>
  <si>
    <t>Business Requirements for Measure for Billing.pdf</t>
  </si>
  <si>
    <t>Product Measure Unit</t>
  </si>
  <si>
    <t>kWH</t>
  </si>
  <si>
    <t>Register Read</t>
  </si>
  <si>
    <t>Očitana vrijednost</t>
  </si>
  <si>
    <t>The character string as read from the register for this observation. This read is at the basis of the validated data in Observation.</t>
  </si>
  <si>
    <t>Redni broj vrijednosti potrošnje u skupu validiranih podataka</t>
  </si>
  <si>
    <t>Potrošnja:</t>
  </si>
  <si>
    <t>The ordinal position of this observation in this set of validated data</t>
  </si>
  <si>
    <t>A code specifying meter time frame for the quantity in question</t>
  </si>
  <si>
    <t>A code specifying the reason for the rejection of the requsted validated data for billing</t>
  </si>
  <si>
    <t>Preferred</t>
  </si>
  <si>
    <t>Preferirani komunikacioni kanal</t>
  </si>
  <si>
    <t>BOOLEAN</t>
  </si>
  <si>
    <t>yes, no</t>
  </si>
  <si>
    <t>Označava varijablu koja definiše da li je određeni komunikacioni kanal kupca preferirani</t>
  </si>
  <si>
    <t>The code specifying the channel or way communication with the Customer or contact can be made, such as telephone or e-mail</t>
  </si>
  <si>
    <t>A text string or characters</t>
  </si>
  <si>
    <t>A text string or characters that makes up the complete number or address for this communication</t>
  </si>
  <si>
    <t>Tip ugovora</t>
  </si>
  <si>
    <t>Contract Type</t>
  </si>
  <si>
    <t>ContractTypeCode</t>
  </si>
  <si>
    <t>Supply Contract Type</t>
  </si>
  <si>
    <t>SupplyContractTypeCode</t>
  </si>
  <si>
    <t>200 znakova</t>
  </si>
  <si>
    <t>Ugovor o korištenju</t>
  </si>
  <si>
    <t>Tržišno snabdijevanje</t>
  </si>
  <si>
    <t>50 znakova</t>
  </si>
  <si>
    <t>Contract ID</t>
  </si>
  <si>
    <t>Contract Start Date</t>
  </si>
  <si>
    <t>Datum završetka ugovora</t>
  </si>
  <si>
    <t>Contract End Date</t>
  </si>
  <si>
    <t>Estimated Monthly Consumption</t>
  </si>
  <si>
    <t>Month and Year for Estimated Monthly Consumption</t>
  </si>
  <si>
    <t>E17</t>
  </si>
  <si>
    <t>E32</t>
  </si>
  <si>
    <t>A code specifying whether or not the Metering Point is part of the imbalance settlement</t>
  </si>
  <si>
    <t>ebIX_Business_Requirements_for_Alignment_of_MP_characteristics.pdf</t>
  </si>
  <si>
    <t>Naziv ulice u okviru adrese mjernog mjesta</t>
  </si>
  <si>
    <t>Ulični broj u okviru adrese mjernog mjesta</t>
  </si>
  <si>
    <t>Poš u okviru adrese mjernog mjesta</t>
  </si>
  <si>
    <t>ConsumptionCategoryCode</t>
  </si>
  <si>
    <t>M1</t>
  </si>
  <si>
    <t>VoltageLevelCode</t>
  </si>
  <si>
    <t>10 kV</t>
  </si>
  <si>
    <t>5 karaktera</t>
  </si>
  <si>
    <t>6 karaktera</t>
  </si>
  <si>
    <t>3 karaktera</t>
  </si>
  <si>
    <t>Rated Primary Voltage [V]</t>
  </si>
  <si>
    <t>Rated Transformer Poer [W]</t>
  </si>
  <si>
    <t>Iron Losses [W]</t>
  </si>
  <si>
    <t>Copper Losses [W]</t>
  </si>
  <si>
    <t>Short Circuit Voltage [%]</t>
  </si>
  <si>
    <t>1h</t>
  </si>
  <si>
    <t>Rezolucija seta prikupljenih podataka izražena kao vrijeme između početka i završetka uzastopnih očitanja unutar seta prikupljenih podataka. Na nivou BiH rezolucija je definisana kao 1h.</t>
  </si>
  <si>
    <t>Vrijeme posljednjeg ažuriranja</t>
  </si>
  <si>
    <t>Latest Update Date</t>
  </si>
  <si>
    <t>The latest date on which one or more of the volumes of aggregated measured data to be used for the imbalanced settlement have been updated</t>
  </si>
  <si>
    <t>Meter Time Frame Type</t>
  </si>
  <si>
    <t>MeterTimeFrameCode</t>
  </si>
  <si>
    <t>Agregirani podaci:</t>
  </si>
  <si>
    <t xml:space="preserve">Rezolucija seta prikupljenih podataka izražena kao vrijeme između početka i završetka uzastopnih očitanja unutar seta prikupljenih podataka. </t>
  </si>
  <si>
    <t>Business Requirements for Settle for Reconciliation.pdf</t>
  </si>
  <si>
    <t>Meter Production Year</t>
  </si>
  <si>
    <t>Next Meter Calibration Year</t>
  </si>
  <si>
    <t>30 karaktera</t>
  </si>
  <si>
    <t>MT880-T1A42R56</t>
  </si>
  <si>
    <t>Iskraemeco</t>
  </si>
  <si>
    <t>Number of Digits for Meter Read</t>
  </si>
  <si>
    <t>A specific period of time describing the duration of this set of Final Profiled Consumption</t>
  </si>
  <si>
    <t>The resolution of this set of collected data expressed as a duration between the start and the end of subsequent observations within the set of Final Profiled Consumption</t>
  </si>
  <si>
    <t>Identifikator produkta</t>
  </si>
  <si>
    <t>A code specifying energy product for the quantity in this time series/set of Final Profile Consumption</t>
  </si>
  <si>
    <t>Kod koji specificira energetski produkt za količinu unutar određenog perioda za finalnu krivu opterećenja</t>
  </si>
  <si>
    <t>Period finalnog profila opterećenja</t>
  </si>
  <si>
    <t>Vremenski period koji opisuje trajanje seta podataka o finalnom profilu opterećenja</t>
  </si>
  <si>
    <t>The unit of measure used for the quantity in this time series/set of Final Profile Consumption</t>
  </si>
  <si>
    <t>Jedinica mjere korištena za izražavanje količine unutar određenog perioda finalnog profila opterećenja</t>
  </si>
  <si>
    <t>Strana odgovorna za poravnanje</t>
  </si>
  <si>
    <t>Reconciliation Accountable</t>
  </si>
  <si>
    <t>The unique identification of the Reconciliation Accountable that is financially accountable for the Final Profile Consumption specified</t>
  </si>
  <si>
    <t>Posljednje vrijeme kada je jedan ili više intervala agregiranih podataka koji će se koristiti za poravnanje debalansa ažuriran</t>
  </si>
  <si>
    <t>Jedinistveni identifikator strane odgovorne za poravnanje, koja je finansijski odgovorna za specificiranu finalnu krivu opterećenja</t>
  </si>
  <si>
    <t>Meter Grid Area</t>
  </si>
  <si>
    <t>Identifier</t>
  </si>
  <si>
    <t>ODS identifikator</t>
  </si>
  <si>
    <t>The unique identification of this Metering Grid Area</t>
  </si>
  <si>
    <t>Balance Supplier Name</t>
  </si>
  <si>
    <t>Jedinstveni identifikator ODS-a</t>
  </si>
  <si>
    <t>Final Profiled Consumption:</t>
  </si>
  <si>
    <t>ODS mreža na koju se primjenjuje finalni profil opterećenja</t>
  </si>
  <si>
    <t>Observation</t>
  </si>
  <si>
    <t>Observation detail</t>
  </si>
  <si>
    <t>Pozicija</t>
  </si>
  <si>
    <t>A set of one or more Final Profile Consumptions for a detail period. The detail set volumes may be a part of a wider (e.g. 24 hour) set of such volumes</t>
  </si>
  <si>
    <t>Naziv opštine u okviru adrese mjernog mjesta</t>
  </si>
  <si>
    <t>The name, expressed as text, of the municipality e of this address</t>
  </si>
  <si>
    <t>TariffGroupCode</t>
  </si>
  <si>
    <t>Identifikator distributivnog voda na kome se vrši razmjena energije</t>
  </si>
  <si>
    <t>Percantage for Iron Losses calculation</t>
  </si>
  <si>
    <t>Percantage for Copper Losses calculation</t>
  </si>
  <si>
    <t>Metering Point Location</t>
  </si>
  <si>
    <t>Connection Type</t>
  </si>
  <si>
    <t>Connection Number</t>
  </si>
  <si>
    <t>Kod koji specificira da li je mjerno mjesto dio ugovora za poravnanje debalansa</t>
  </si>
  <si>
    <t xml:space="preserve">Adresa kupca (za fizička lica) ili adresa sjedišta kupca (za pravna lica) </t>
  </si>
  <si>
    <t>The address of the Customer</t>
  </si>
  <si>
    <t>Naziv grada ili sela u okviru adrese kupca</t>
  </si>
  <si>
    <t>Naziv opštine u okviru adrese kupca</t>
  </si>
  <si>
    <t>Naziv ulice u okviru adrese kupca</t>
  </si>
  <si>
    <t>Ulični broj u okviru adrese kupca</t>
  </si>
  <si>
    <t>Poš u okviru adrese kupca</t>
  </si>
  <si>
    <t>Naziv države u okviru adrese mjernog mjesta</t>
  </si>
  <si>
    <t>Naziv države u okviru adrese kupca</t>
  </si>
  <si>
    <t>Bosna i Hercegovina</t>
  </si>
  <si>
    <t xml:space="preserve">Šifarnik </t>
  </si>
  <si>
    <t>CityCode</t>
  </si>
  <si>
    <t>MunicipalityCode</t>
  </si>
  <si>
    <t>StreetCode</t>
  </si>
  <si>
    <t>CountryCode</t>
  </si>
  <si>
    <t>složeni podatak sa strukturom definisanom elementima 3-10 ove tabele</t>
  </si>
  <si>
    <t>složeni podatak sa strukturom definisanom elementima 2-9 ove tabele</t>
  </si>
  <si>
    <t>Jedinstveni identifikacioni broj kupca za pravna lica</t>
  </si>
  <si>
    <t>Broj/šifra lične karte kupca</t>
  </si>
  <si>
    <t>Jedinstveni identifikacioni broj kupca za u informacionom sistemu ODS-a</t>
  </si>
  <si>
    <t>Jedinstveni identifikacioni broj kupca za u informacionom sistemu snabdjevača</t>
  </si>
  <si>
    <t>Kod koji specificira komunikacioni kanal koji se može koristiti za komunikaciju sa kupcem</t>
  </si>
  <si>
    <t>Niz karaktera koji predstavlja potpunu adresu ili broj koji se može koristiti za komunikaciju sa kupcem</t>
  </si>
  <si>
    <t>CommunicationChannelCode</t>
  </si>
  <si>
    <t>Meter Read Requst General Data:</t>
  </si>
  <si>
    <t>Kod koji specificira poslovni proces kao dio specifikacije konteksta zahtjeva za očitanjem</t>
  </si>
  <si>
    <t>The ordinal position in the wider set of Final Profiled Consumptions</t>
  </si>
  <si>
    <t>Redna pozicija u širem skupu podataka finalnog profila opterećenja</t>
  </si>
  <si>
    <t>The final profiled consumption - quantity of energy for this observation</t>
  </si>
  <si>
    <t>Ukupna potrošnja - količina energije za određeni period</t>
  </si>
  <si>
    <t>Profil opterećenja za određeni period</t>
  </si>
  <si>
    <t>Detalji profila opterećenja za određeni period</t>
  </si>
  <si>
    <t>Kriteriji agregacije:</t>
  </si>
  <si>
    <t>Aggregation criteria:</t>
  </si>
  <si>
    <t>Standard Load Profile</t>
  </si>
  <si>
    <t>StandardLoadProfileCode</t>
  </si>
  <si>
    <t>Standardni profil opterećenja</t>
  </si>
  <si>
    <t>BusinessReason</t>
  </si>
  <si>
    <t>E20</t>
  </si>
  <si>
    <t>Niz karaktera koji sadrže očitanje registra koji se posmatra</t>
  </si>
  <si>
    <t>Indikacija da li određena količina nedostaje za posmatrani registra ili ne</t>
  </si>
  <si>
    <t>YES</t>
  </si>
  <si>
    <t>EPBIH-KP-14559481</t>
  </si>
  <si>
    <t>The unit of measure used for the quantity for this observation</t>
  </si>
  <si>
    <t>Jedinica mjere korištena za izražavanje količine za određeno očitanje ili količinu</t>
  </si>
  <si>
    <t>Whole digits</t>
  </si>
  <si>
    <t>Decimal digits</t>
  </si>
  <si>
    <t>36X-PETROLBHOIL1</t>
  </si>
  <si>
    <t>CLP_10</t>
  </si>
  <si>
    <t>Transformation Losses for Low Tariff</t>
  </si>
  <si>
    <t>Subconsumption for Low Tariff</t>
  </si>
  <si>
    <t>Kod koji specificira tarifni stav na brojilu na koji se odnosi određena količina ili očitanje</t>
  </si>
  <si>
    <t>The standard load profile for this aggregation</t>
  </si>
  <si>
    <t>Standardna kriva opterećenja korištena za ovo agregiranje</t>
  </si>
  <si>
    <t>Skup od jedne ili više finalnih krivih opterečenja za određeni period.</t>
  </si>
  <si>
    <t>Redna pozicija u širem skupu podataka OČITANJA</t>
  </si>
  <si>
    <t>The ordinal position of this observation in this set of collected data</t>
  </si>
  <si>
    <t>Billed energy in lower tariff</t>
  </si>
  <si>
    <t>Billed energy in higher tariff</t>
  </si>
  <si>
    <t>01.07.2019.-31.07.2019.</t>
  </si>
  <si>
    <t>Određeni period koji opisuje trajanje seta prikupljenih podataka</t>
  </si>
  <si>
    <t>Billed power</t>
  </si>
  <si>
    <t>Total billed power in lower tariff</t>
  </si>
  <si>
    <t>Total billed power in higher tariff</t>
  </si>
  <si>
    <t>Common consumption in lower tariff</t>
  </si>
  <si>
    <t>100 znakova</t>
  </si>
  <si>
    <t>ContractedConsumption</t>
  </si>
  <si>
    <t>DateYear</t>
  </si>
  <si>
    <t>ContractFile</t>
  </si>
  <si>
    <t>PDF FILE</t>
  </si>
  <si>
    <t>August 2019</t>
  </si>
  <si>
    <t>DecisionUnderAppeal</t>
  </si>
  <si>
    <t>Broj protokola rješenja o upravnom sporu</t>
  </si>
  <si>
    <t>Identifikator ugovora pod kojm je ugovor evidentiran</t>
  </si>
  <si>
    <t>Tip ugovora definisan prema ugovornom organu koji je nosilac ugovora</t>
  </si>
  <si>
    <t>Mjesec i godina na koju se odnosi određena ugovorena količina energije</t>
  </si>
  <si>
    <t>Vrijeme prekida rada ugovorne strane (npr. snabdjevača)</t>
  </si>
  <si>
    <t>Razlog prekida rada ugovorne strane (npr. snabdjevača)</t>
  </si>
  <si>
    <t>Ugovorena količina energije za određeni mjesec</t>
  </si>
  <si>
    <t>25615/2019</t>
  </si>
  <si>
    <t>ST – 605 -31-01/18</t>
  </si>
  <si>
    <t>End of Work Reason</t>
  </si>
  <si>
    <t>End of Work Date</t>
  </si>
  <si>
    <t>Bankrot snabdjevača</t>
  </si>
  <si>
    <t>EndOfWorkReasonCode</t>
  </si>
  <si>
    <t>Penalty for lower tariff</t>
  </si>
  <si>
    <t>Total billed energy for lower tariff</t>
  </si>
  <si>
    <t>Transformation Losses for Higher Tariff</t>
  </si>
  <si>
    <t>Subconsumption for Higher Tariff</t>
  </si>
  <si>
    <t>The date time of the registration of this set of validated data</t>
  </si>
  <si>
    <t>Vremenska oznaka registracije određenog seta validiranih podataka za obračun</t>
  </si>
  <si>
    <t>Total Consumption for Higher Tariff</t>
  </si>
  <si>
    <t>Penalty for Higher Tariff</t>
  </si>
  <si>
    <t>Total Billed Energy for Higher Tariff</t>
  </si>
  <si>
    <t>Transsformation Power Loss</t>
  </si>
  <si>
    <t>Subconsumption for Billed Power</t>
  </si>
  <si>
    <t>Common Consumption for Billed Power</t>
  </si>
  <si>
    <t>Penalty for Billed Power</t>
  </si>
  <si>
    <t>Total Billed Power</t>
  </si>
  <si>
    <t>The unit of measure used for the quantity in this time series/set of measured data</t>
  </si>
  <si>
    <t>Jedinica mjere za količinu u određenom setu izmjerenih podataka</t>
  </si>
  <si>
    <t>A code specifying energy product for the quantity in this time series</t>
  </si>
  <si>
    <t>Kod koji specificira energetski produkt za količinu unutar određenog seta podataka</t>
  </si>
  <si>
    <t>Read</t>
  </si>
  <si>
    <t>Registri:</t>
  </si>
  <si>
    <t>Register:</t>
  </si>
  <si>
    <t>A physical or logical counter measuring energy products</t>
  </si>
  <si>
    <t>Fizički ili logički brojači koji mjere energetske veličine (produkte)</t>
  </si>
  <si>
    <t>A read from the register and its characteristics. This read is at the basis of the validated data in Observation.</t>
  </si>
  <si>
    <t xml:space="preserve">Očitanje registra i njegove karakteristike. Ovo očitanje je osnova validiranih podataka unutar elementa potrošnje (Observation). </t>
  </si>
  <si>
    <t>ID registra (kanala podataka)</t>
  </si>
  <si>
    <t>Registarska očitanja</t>
  </si>
  <si>
    <t>The character string as read from the register for this observation.</t>
  </si>
  <si>
    <t>Niz karaktera pročitan iz registra za određeni element potrošnje</t>
  </si>
  <si>
    <t>Izvor podatka</t>
  </si>
  <si>
    <t>Origin</t>
  </si>
  <si>
    <t>MeterReadingOriginCode</t>
  </si>
  <si>
    <t>A code specifying the origin of this meter read</t>
  </si>
  <si>
    <t>Kod koji specificira porijeklo očitanja</t>
  </si>
  <si>
    <t>The timestamp for the meter read at the basis of these measured data</t>
  </si>
  <si>
    <t>Vremenska oznaka očitanja u osnovi mjerenih podataka</t>
  </si>
  <si>
    <t>Datum očitanja stanja registra</t>
  </si>
  <si>
    <t>Additional Data</t>
  </si>
  <si>
    <t>Reason for Failure</t>
  </si>
  <si>
    <t>E50 (Invalid Period)</t>
  </si>
  <si>
    <t>Kod koji specificira razlog odbijanja obračunskih podataka</t>
  </si>
  <si>
    <t>Time of use</t>
  </si>
  <si>
    <t>Redna pozicija u setu validiranih obračunskih podataka</t>
  </si>
  <si>
    <t>Validirana količina energije za posmatrani skup obračunskih podataka</t>
  </si>
  <si>
    <t>The validated quantity of energy in this set of validated data</t>
  </si>
  <si>
    <t>Kod koji specificira tarifu za posmatrani element obračunskih podataka</t>
  </si>
  <si>
    <t>Validirani obračunski podaci</t>
  </si>
  <si>
    <t>Validated Billing Data</t>
  </si>
  <si>
    <t>The information set sent by the Validator for the validation of measured data for a Metering Point in order to enable the billing of energy for this Metering Point</t>
  </si>
  <si>
    <t>Set informacija koje dostavlja validator za validaciju izmjerenih podataka za mjerno mjesto kako bi se omogućio obračun energije na tom mjernom mjestu</t>
  </si>
  <si>
    <t>Metering Point</t>
  </si>
  <si>
    <t>Mjerno mjesto koje se obračunava</t>
  </si>
  <si>
    <t>ID mjernog mjesta</t>
  </si>
  <si>
    <t>The unique identification of the Metering Point to which validated data are attributed</t>
  </si>
  <si>
    <t>Jedinstvena šifra mjernog mjesta na koju se odnose validirani podaci</t>
  </si>
  <si>
    <t>Brojilo koje se obračunava</t>
  </si>
  <si>
    <t>Meter</t>
  </si>
  <si>
    <t>36X010-EP---BIHV</t>
  </si>
  <si>
    <t>Identifikator ODS-a</t>
  </si>
  <si>
    <t>Naziv ODS-a</t>
  </si>
  <si>
    <t>BalanceSupplierCode</t>
  </si>
  <si>
    <t>JP ELEKTROPRIVREDA BiH ODS</t>
  </si>
  <si>
    <t>JP ELEKTROPRIVREDA BiH Snabdjevač</t>
  </si>
  <si>
    <t>200 karaktera</t>
  </si>
  <si>
    <t>Naziv balansno odgovorne strane</t>
  </si>
  <si>
    <t>Balance Responsible Party ID</t>
  </si>
  <si>
    <t>Supplier address</t>
  </si>
  <si>
    <t>Naziv grada ili sela u okviru adrese snabdjevača</t>
  </si>
  <si>
    <t>Naziv opštine u okviru adrese snabdjevača</t>
  </si>
  <si>
    <t>Naziv ulice u okviru adrese snabdjevača</t>
  </si>
  <si>
    <t>Ulični broj u okviru adrese snabdjevača</t>
  </si>
  <si>
    <t>Naziv države u okviru adrese snabdjevača</t>
  </si>
  <si>
    <t>Broj sprata u okviru adrese mjernog mjesta</t>
  </si>
  <si>
    <t>Broj stana u okviru adrese mjernog mjesta</t>
  </si>
  <si>
    <t>SenderEnergyParty</t>
  </si>
  <si>
    <t>RecipientEnergyParty</t>
  </si>
  <si>
    <t>CoS_EoS_11112018_062105</t>
  </si>
  <si>
    <t>Poslovni proces</t>
  </si>
  <si>
    <t>Rola u poslovnom procesu</t>
  </si>
  <si>
    <t>Klasifikacija industrije</t>
  </si>
  <si>
    <t>DDK</t>
  </si>
  <si>
    <t>E0G (Data alignment master data MP)</t>
  </si>
  <si>
    <t>E07 (Master data, metering point, resp.role=DDZ)</t>
  </si>
  <si>
    <t>MDR</t>
  </si>
  <si>
    <t>E01</t>
  </si>
  <si>
    <t>BusinessReasonCodeType</t>
  </si>
  <si>
    <t>DSOCode, BalanceSupplierCode, BalanceResponsiblePartyCode</t>
  </si>
  <si>
    <t>ectorAreaIdentificationCode</t>
  </si>
  <si>
    <t>Meter Data Responsible Name</t>
  </si>
  <si>
    <t>Naziv operatora distributibne mreže odgovornog za određeno mjerno mjesto</t>
  </si>
  <si>
    <t>Balance Responsible Party Name</t>
  </si>
  <si>
    <t>JP ELEKTROPRIVREDA BiH BOS</t>
  </si>
  <si>
    <t>Naziv balansnog snabdjevača za određeno mjerno mjesto</t>
  </si>
  <si>
    <t>Naziv balansnog odgovorne strane za određeno mjerno mjesto</t>
  </si>
  <si>
    <t xml:space="preserve">Supplier Contact Phone Number </t>
  </si>
  <si>
    <t>Supplier Contact E-mail Address</t>
  </si>
  <si>
    <t>Niz karaktera koji predstavlja broj telefona koji se može koristiti za komunikaciju sa snabdjevačem</t>
  </si>
  <si>
    <t>Niz karaktera koji predstavlja e-mail adresu koja se može koristiti za komunikaciju sa snabdjevačem</t>
  </si>
  <si>
    <t>Zahtjev za dostavljanje karakteristika mjernog mjesta</t>
  </si>
  <si>
    <t>RequestUpfrontMeteringPointCharacteristics</t>
  </si>
  <si>
    <t>MasterDataMPEvent</t>
  </si>
  <si>
    <t>Razlog</t>
  </si>
  <si>
    <t>One or more codes specifying the reason for the rejection of the Requested Upfront Metering Point Characteristics.</t>
  </si>
  <si>
    <t>The unique identification of this set of information given by the Metering Point Administrator.</t>
  </si>
  <si>
    <t>The Transaction ID from the request, where this is the response for, given by the Initiator.</t>
  </si>
  <si>
    <t>Business Requirements for Upfront Request for Metering Point Characteristics.pdf</t>
  </si>
  <si>
    <t>Referenca na ID transakcije zahtjeva</t>
  </si>
  <si>
    <t>One or more codes specifying the reason for the rejection of the Requested Upfront Metering Point Characteristic</t>
  </si>
  <si>
    <t>Jedan ili više kodova koji specificiraju razlog za odbijanje zahtjeva za karakteristike mjernog mjesta</t>
  </si>
  <si>
    <t>E16</t>
  </si>
  <si>
    <t>Datum početka validnosti</t>
  </si>
  <si>
    <t>Snap-shot Date</t>
  </si>
  <si>
    <t>The date or date/time when this set of Customer Characteristics was derived from the Party Administration</t>
  </si>
  <si>
    <t>Business Requirements for alignment of characteristics for a Customer linked to a MP.pdf</t>
  </si>
  <si>
    <t>Datum i vrijeme kada je neki set podataka kupca formiran od strane nadležne za njihovu administraciju</t>
  </si>
  <si>
    <t>The unique identification, given by the Supplier (Candidate harmonised role: Party Administrator), of these Customer Characteristics.</t>
  </si>
  <si>
    <t>Datum snimka stanja</t>
  </si>
  <si>
    <t>BusinessProcessCode</t>
  </si>
  <si>
    <t>RequestCustomerCharacteristics</t>
  </si>
  <si>
    <t>Entitled Role ID</t>
  </si>
  <si>
    <t>ID ovlaštene uloge</t>
  </si>
  <si>
    <t>The unique identification of the Entitled Role that requests Customer characteristics.</t>
  </si>
  <si>
    <t>Jedinstveni identifikator, dodjjeljen od snabdjevača, za karakteristike kupca</t>
  </si>
  <si>
    <t>Jedinstveni identifikato uloge ovlaštene za traženje karakteristika kupca</t>
  </si>
  <si>
    <t>The unique identification of this set of information, given by the Grid Access Provider.</t>
  </si>
  <si>
    <t>Jedinstveni identifikator ovog seta informacija, dat od strane ODS-a</t>
  </si>
  <si>
    <t>Validity Date</t>
  </si>
  <si>
    <t>The date for when the requested Customer characteristics are valid.</t>
  </si>
  <si>
    <t>Datum za koji su zahtjevane karakteristike kupca validne</t>
  </si>
  <si>
    <t>One or more codes specifying the reason(s) for the rejection of the Request Customer characteristics.</t>
  </si>
  <si>
    <t>Jedan ili više kodova koji specificiraju razlog za odbijanje zahtjeva za karakteristike kupca</t>
  </si>
  <si>
    <t>E37 (no valid grid access contract)</t>
  </si>
  <si>
    <t>Zahtjev za karakteristike kupca</t>
  </si>
  <si>
    <t>ebIX_Business_Requirements_for_End_of_supply_v3r2B_20180605.pdf</t>
  </si>
  <si>
    <t>Accounting point</t>
  </si>
  <si>
    <t>The unique identification of the Accounting Point.</t>
  </si>
  <si>
    <t>Jedinstveni identifikator obračunske tačke</t>
  </si>
  <si>
    <t>Obračunska tačka</t>
  </si>
  <si>
    <t>Energy Supplier ID</t>
  </si>
  <si>
    <t>The unique identification of the requesting Energy Supplier.</t>
  </si>
  <si>
    <t>Jedinstveni identifikator snabdjevača koji šalje zahtjev</t>
  </si>
  <si>
    <t>Request End of Supply</t>
  </si>
  <si>
    <t>The unique identification of the Balance Responsible Party that no longer will be balance responsible for this Accounting Point.</t>
  </si>
  <si>
    <t>Jedinstveni identifikator balansno odgovorne strane koja više neće biti odgovorna za ovu obračunsku tačku</t>
  </si>
  <si>
    <t xml:space="preserve">The unique identification of this set of information given by the requesting Energy Supplier. </t>
  </si>
  <si>
    <t>Jedinstveni identifikator ovog skupa informacija definisan od strane snabdjevača koji šalje zahtjev</t>
  </si>
  <si>
    <t>REoS_12345678_20190623_062105</t>
  </si>
  <si>
    <t>MDMP_12345678_20190623_062105</t>
  </si>
  <si>
    <t>Datum izdavanja opomene kupcu zbog neplaćanja računa</t>
  </si>
  <si>
    <t>Kod koji opisuje poslovni razlog za razmjenu ovog seta informacija</t>
  </si>
  <si>
    <t>Potvrda prestanka snabdijevanja</t>
  </si>
  <si>
    <t>Zahtjev za prestanak snabdijevanja</t>
  </si>
  <si>
    <t>Confirm Request End of Supply</t>
  </si>
  <si>
    <t xml:space="preserve">The unique identification of this set of information given by the Metering Point Administrator. </t>
  </si>
  <si>
    <t>CREoS_12345678_20190623_062105</t>
  </si>
  <si>
    <t>The Transaction ID from the request given by the requesting Energy Supplier.</t>
  </si>
  <si>
    <t>The unique identification, given by the Metering Point Administrator, of this Requested end of supply process that this response is a part of.</t>
  </si>
  <si>
    <t>Jedinstveni identifikator poslovnog procesa zahtjeva za prestanak snabdijevanja, dat od strane administratora mjernog mjesta, čiji je ovaj odgovor dio</t>
  </si>
  <si>
    <t>Datum od kojeg balansni snabdjevač više ne snabdijeva mjerno mjesto</t>
  </si>
  <si>
    <t>Identifikator transakcije iz zahtjeva snabdjevača za prestanak napajanja</t>
  </si>
  <si>
    <t>Jedinstveni identifikator ovog skupa informacija definisan od strane administratora mjernog mjesta</t>
  </si>
  <si>
    <t>Reject Request End of Supply</t>
  </si>
  <si>
    <t>Odbijanje zahtjeva za prestanak snabdijevanja</t>
  </si>
  <si>
    <t>E10 (Metering Point not identifieble)</t>
  </si>
  <si>
    <t>Jedan ili više kodova koji specificiraju razlog za odbijanje traženog prestanka snabdijevanja</t>
  </si>
  <si>
    <t>The requested date for this end of supply that is rejected.</t>
  </si>
  <si>
    <t>Zahtjevani datum prestanka snabdijevanja koji je odbijen</t>
  </si>
  <si>
    <t>Identifikator odbijanja zahtjeva</t>
  </si>
  <si>
    <t>RREoS_12345678_20190623_062105</t>
  </si>
  <si>
    <t xml:space="preserve">Traženi datum planiranog isključenja </t>
  </si>
  <si>
    <t>Connection Reason</t>
  </si>
  <si>
    <t>Connection date</t>
  </si>
  <si>
    <t>Dsiconnection Reject Reason</t>
  </si>
  <si>
    <t>Additional explanation connection reject</t>
  </si>
  <si>
    <t>Additional explanation disconnection reject</t>
  </si>
  <si>
    <t>Razlog uključenja mjernog mjesta</t>
  </si>
  <si>
    <t>Datum realizovanog uključenja mjernog mjesta</t>
  </si>
  <si>
    <t>Expected start date supply contract</t>
  </si>
  <si>
    <t>Expected end date supply contract</t>
  </si>
  <si>
    <t>Reject change</t>
  </si>
  <si>
    <t>Razlog nemogućnosti promjene</t>
  </si>
  <si>
    <t>Reject change reason</t>
  </si>
  <si>
    <t>istekao rok izjašnjavanja</t>
  </si>
  <si>
    <t>Additional data list</t>
  </si>
  <si>
    <t>datum prestanka snabdijevanja</t>
  </si>
  <si>
    <t>Notification ID</t>
  </si>
  <si>
    <t>Identifikator obavještenja definisan od strane pošiljaoca</t>
  </si>
  <si>
    <t>NOT_12345678_20190623_062105</t>
  </si>
  <si>
    <t>Notification Date</t>
  </si>
  <si>
    <t>Datum početka snabdijevanja</t>
  </si>
  <si>
    <t>Start Supply Date</t>
  </si>
  <si>
    <t>Datum početka snabdijevanja od strane balansnog snabdjevača</t>
  </si>
  <si>
    <t>Razlog nedostavljanja matičnih podataka</t>
  </si>
  <si>
    <t>Referenca na ID transakcije zahtjeva za matične podatke</t>
  </si>
  <si>
    <t>Request Bulk Change of BRP</t>
  </si>
  <si>
    <t>Zahtjev za masovnom promjenom balansno odgovorne strane</t>
  </si>
  <si>
    <t>Start Date</t>
  </si>
  <si>
    <t>The requested date for the New Balance Responsible Party to take over the balance responsibility for these Accounting Points.</t>
  </si>
  <si>
    <t>Datum početka preuzimanja mjernih mjesta od nove balansno odgovorne strane</t>
  </si>
  <si>
    <t>ebIX_Business_Requirements_for_bulk_change_of_Balance_Responsible Party.pdf</t>
  </si>
  <si>
    <t>Datum početka preuzimanja mjernih mjesta od BOS</t>
  </si>
  <si>
    <t>The unique identification of the requesting and responsible Energy Supplier</t>
  </si>
  <si>
    <t>The unique identification of the requested New Balance Responsible Party.</t>
  </si>
  <si>
    <t>Jedinstveni identifikator nove balansno odgovorne strane</t>
  </si>
  <si>
    <t>ID nove balansno odgovorne strane</t>
  </si>
  <si>
    <t>New Balance Responsible Party ID</t>
  </si>
  <si>
    <t>Jedinstveni identifikator stare balansno odgovorne strane</t>
  </si>
  <si>
    <t>The unique identification of the requested Old Balance Responsible Party.</t>
  </si>
  <si>
    <t>Old Balance Responsible Party ID</t>
  </si>
  <si>
    <t>Appeal Accept</t>
  </si>
  <si>
    <t>NO</t>
  </si>
  <si>
    <t>Potvrda ili odbijanje žalbe</t>
  </si>
  <si>
    <t xml:space="preserve">Prihvatanje žalbe </t>
  </si>
  <si>
    <t>The unique identification of an Accounting Point in this bulk change of Balance Responsible Party.</t>
  </si>
  <si>
    <t>Ostali podaci tijela modifikovanih/novih poruka:</t>
  </si>
  <si>
    <t>Additional payload data for modified/new messages:</t>
  </si>
  <si>
    <t>Jedinstvena identifikacija obračunske tačke za ovu grupnu promjenu BOS</t>
  </si>
  <si>
    <t>Identifikator obračunske tačke za promjenu BOS</t>
  </si>
  <si>
    <t>A code indicating the type of Area in question, such as a Metering Grid Area, a Market Balance Area or a country.</t>
  </si>
  <si>
    <t>Kod koji pokazuje tip područja, npr. područje ODS-a, područje balansne odgovornosti ili država</t>
  </si>
  <si>
    <t>Type of Area</t>
  </si>
  <si>
    <t>Tip područja</t>
  </si>
  <si>
    <t>A01</t>
  </si>
  <si>
    <t>TypeOfAreaCode</t>
  </si>
  <si>
    <t>The unique identification of the Area in question.</t>
  </si>
  <si>
    <t>Jedinstveni identifikator područja</t>
  </si>
  <si>
    <t>Identifikator područja</t>
  </si>
  <si>
    <t>RBCBRP_12345678_20190623_062105</t>
  </si>
  <si>
    <t>?</t>
  </si>
  <si>
    <t>A code specifying the reason for the rejection of the Request bulk change of Balance Responsible Party.</t>
  </si>
  <si>
    <t>Kod koji specificira razlog za odbijanje grupne promjene BOS</t>
  </si>
  <si>
    <t>Reject Request Bulk Change of BRP</t>
  </si>
  <si>
    <t>Odbijanje zahtjeva za masovnom promjenom balansno odgovorne strane</t>
  </si>
  <si>
    <t>Identifikator zahtjeva za preuzimanja mjernih mjesta od BOS</t>
  </si>
  <si>
    <t>Razlog odbijanja zahtjeva za preuzimanja mjernih mjesta od BOS</t>
  </si>
  <si>
    <t>Request for additional data ID</t>
  </si>
  <si>
    <t>Request for statement ID</t>
  </si>
  <si>
    <t>Required information list</t>
  </si>
  <si>
    <t>Aligned request confirmation</t>
  </si>
  <si>
    <t>List of information required for the Contract</t>
  </si>
  <si>
    <t>Change request reject</t>
  </si>
  <si>
    <t>Naziv proizvođača</t>
  </si>
  <si>
    <t>Naziv tipa brojila</t>
  </si>
  <si>
    <t>The name of the Meter manufacturer</t>
  </si>
  <si>
    <t>The name of the Meter type</t>
  </si>
  <si>
    <t>Year of production of the Meter</t>
  </si>
  <si>
    <t>Year of the next calibration of the Meter</t>
  </si>
  <si>
    <t>Pošta u okviru adrese snabdjevača</t>
  </si>
  <si>
    <t>PostalCode</t>
  </si>
  <si>
    <t>Na stubu</t>
  </si>
  <si>
    <t>Mjesto priključka</t>
  </si>
  <si>
    <t>4 cifre</t>
  </si>
  <si>
    <t>Serijski broj brojila koji sardži identifikacioni registar brojila koji je očitan, i koji se nalazi na natpisnoj pločici brojila.</t>
  </si>
  <si>
    <t>5 znakova</t>
  </si>
  <si>
    <t>RegisterIdentifierCode</t>
  </si>
  <si>
    <t>1 sat</t>
  </si>
  <si>
    <t>MeterReadingResolutionCode</t>
  </si>
  <si>
    <t>DATE</t>
  </si>
  <si>
    <t xml:space="preserve"> '2019-06-23' </t>
  </si>
  <si>
    <t>"[0-9]{4}-[0-1][0-9]-[0-3][0-9]*"</t>
  </si>
  <si>
    <t>Last Registration Date</t>
  </si>
  <si>
    <t>EIC kod mjernog mjesta zajedničke potrošnje</t>
  </si>
  <si>
    <t>Peak Power Constant</t>
  </si>
  <si>
    <t>Common Consumption EIC Code</t>
  </si>
  <si>
    <t>EIC kod mjernog mjesta subpotrošnje</t>
  </si>
  <si>
    <t>Subconsumption EIC Code</t>
  </si>
  <si>
    <t>Referenca na dokument sa https://www.ebix.org/artikel/ documents</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</si>
</sst>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scheme val="minor"/>
    </font>
    <font>
      <sz val="10"/>
      <color theme="1"/>
      <name val="Arial"/>
      <family val="2"/>
    </font>
    <font>
      <sz val="10"/>
      <color rgb="FF000000"/>
      <name val="Calibri"/>
      <family val="2"/>
      <charset val="238"/>
      <scheme val="minor"/>
    </font>
    <font>
      <sz val="10"/>
      <color rgb="FF000000"/>
      <name val="Calibri"/>
      <family val="2"/>
      <charset val="238"/>
    </font>
    <font>
      <sz val="10"/>
      <color theme="1"/>
      <name val="Calibri"/>
      <family val="2"/>
      <charset val="238"/>
    </font>
    <font>
      <sz val="10"/>
      <color theme="1"/>
      <name val="Calibri"/>
      <family val="2"/>
      <charset val="238"/>
      <scheme val="minor"/>
    </font>
    <font>
      <u/>
      <sz val="11"/>
      <color theme="10"/>
      <name val="Calibri"/>
      <family val="2"/>
      <scheme val="minor"/>
    </font>
    <font>
      <sz val="11"/>
      <color rgb="FFFF0000"/>
      <name val="Calibri"/>
      <family val="2"/>
      <charset val="238"/>
      <scheme val="minor"/>
    </font>
    <font>
      <b/>
      <sz val="11"/>
      <color theme="1"/>
      <name val="Calibri"/>
      <family val="2"/>
      <charset val="238"/>
      <scheme val="minor"/>
    </font>
    <font>
      <sz val="10"/>
      <color rgb="FFFF0000"/>
      <name val="Calibri"/>
      <family val="2"/>
      <charset val="238"/>
    </font>
    <font>
      <b/>
      <sz val="9"/>
      <color indexed="81"/>
      <name val="Tahoma"/>
      <family val="2"/>
      <charset val="238"/>
    </font>
    <font>
      <sz val="9"/>
      <color indexed="81"/>
      <name val="Tahoma"/>
      <family val="2"/>
      <charset val="238"/>
    </font>
    <font>
      <b/>
      <sz val="10"/>
      <color rgb="FF000000"/>
      <name val="Calibri"/>
      <family val="2"/>
      <charset val="238"/>
    </font>
    <font>
      <sz val="11"/>
      <name val="Calibri"/>
      <family val="2"/>
      <scheme val="minor"/>
    </font>
    <font>
      <sz val="10"/>
      <name val="Calibri"/>
      <family val="2"/>
      <charset val="238"/>
      <scheme val="minor"/>
    </font>
    <font>
      <sz val="10"/>
      <color theme="1"/>
      <name val="Calibri"/>
      <family val="2"/>
      <scheme val="minor"/>
    </font>
    <font>
      <b/>
      <sz val="10"/>
      <color rgb="FF000000"/>
      <name val="Calibri"/>
      <family val="2"/>
    </font>
    <font>
      <b/>
      <sz val="10"/>
      <color theme="1"/>
      <name val="Calibri"/>
      <family val="2"/>
      <scheme val="minor"/>
    </font>
    <font>
      <sz val="10"/>
      <color rgb="FF000000"/>
      <name val="Calibri"/>
      <family val="2"/>
    </font>
    <font>
      <b/>
      <sz val="10"/>
      <color theme="1"/>
      <name val="Calibri"/>
      <family val="2"/>
      <charset val="238"/>
    </font>
    <font>
      <sz val="10"/>
      <name val="Calibri"/>
      <family val="2"/>
      <scheme val="minor"/>
    </font>
    <font>
      <b/>
      <sz val="10"/>
      <color theme="1"/>
      <name val="Calibri"/>
      <family val="2"/>
      <charset val="238"/>
      <scheme val="minor"/>
    </font>
    <font>
      <sz val="10"/>
      <name val="Calibri"/>
      <family val="2"/>
      <charset val="238"/>
    </font>
    <font>
      <sz val="10"/>
      <color rgb="FFFF0000"/>
      <name val="Calibri"/>
      <family val="2"/>
      <charset val="238"/>
      <scheme val="minor"/>
    </font>
    <font>
      <u/>
      <sz val="10"/>
      <color theme="10"/>
      <name val="Calibri"/>
      <family val="2"/>
      <charset val="238"/>
    </font>
    <font>
      <b/>
      <sz val="11"/>
      <name val="Calibri"/>
      <family val="2"/>
      <charset val="238"/>
      <scheme val="minor"/>
    </font>
    <font>
      <b/>
      <sz val="10"/>
      <name val="Calibri"/>
      <family val="2"/>
      <charset val="238"/>
      <scheme val="minor"/>
    </font>
    <font>
      <u/>
      <sz val="10"/>
      <color theme="10"/>
      <name val="Calibri"/>
      <family val="2"/>
      <scheme val="minor"/>
    </font>
    <font>
      <b/>
      <sz val="10"/>
      <color rgb="FFFF0000"/>
      <name val="Calibri"/>
      <family val="2"/>
      <charset val="238"/>
      <scheme val="minor"/>
    </font>
    <font>
      <sz val="10"/>
      <color rgb="FFFF0000"/>
      <name val="Calibri"/>
      <family val="2"/>
      <scheme val="minor"/>
    </font>
    <font>
      <sz val="11"/>
      <name val="Calibri"/>
      <family val="2"/>
      <charset val="238"/>
      <scheme val="minor"/>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xf numFmtId="0" fontId="6" fillId="0" borderId="0" applyNumberFormat="0" applyFill="0" applyBorder="0" applyAlignment="0" applyProtection="0"/>
  </cellStyleXfs>
  <cellXfs count="164">
    <xf numFmtId="0" fontId="0" fillId="0" borderId="0" xfId="0"/>
    <xf numFmtId="0" fontId="0" fillId="2" borderId="1" xfId="0" applyFill="1" applyBorder="1"/>
    <xf numFmtId="0" fontId="0" fillId="2" borderId="3" xfId="0" applyFill="1" applyBorder="1"/>
    <xf numFmtId="0" fontId="0" fillId="2" borderId="1" xfId="0" applyFill="1" applyBorder="1" applyAlignment="1">
      <alignment wrapText="1"/>
    </xf>
    <xf numFmtId="0" fontId="0" fillId="0" borderId="0" xfId="0" applyAlignment="1">
      <alignment horizontal="left"/>
    </xf>
    <xf numFmtId="0" fontId="0" fillId="0" borderId="1" xfId="0"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0" xfId="0" applyAlignment="1">
      <alignment horizontal="left" vertical="center" wrapText="1"/>
    </xf>
    <xf numFmtId="0" fontId="0" fillId="2" borderId="1" xfId="0" applyFill="1" applyBorder="1" applyAlignment="1">
      <alignment horizontal="left" vertical="center" wrapText="1"/>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0" fillId="2" borderId="1" xfId="0" applyFill="1" applyBorder="1"/>
    <xf numFmtId="0" fontId="0" fillId="0" borderId="0" xfId="0" applyFill="1"/>
    <xf numFmtId="0" fontId="0" fillId="0" borderId="0" xfId="0" applyFill="1" applyAlignment="1">
      <alignment horizontal="left"/>
    </xf>
    <xf numFmtId="0" fontId="0" fillId="0" borderId="0" xfId="0"/>
    <xf numFmtId="0" fontId="0" fillId="2" borderId="1" xfId="0" applyFill="1" applyBorder="1"/>
    <xf numFmtId="0" fontId="4" fillId="0" borderId="1" xfId="0" applyFont="1" applyFill="1" applyBorder="1" applyAlignment="1">
      <alignment vertical="center"/>
    </xf>
    <xf numFmtId="0" fontId="0" fillId="0" borderId="0" xfId="0" applyFill="1"/>
    <xf numFmtId="0" fontId="0" fillId="2" borderId="1" xfId="0" applyFill="1" applyBorder="1" applyAlignment="1">
      <alignment wrapText="1"/>
    </xf>
    <xf numFmtId="0" fontId="0" fillId="0" borderId="1" xfId="0" applyFill="1" applyBorder="1" applyAlignment="1">
      <alignment wrapText="1"/>
    </xf>
    <xf numFmtId="0" fontId="0" fillId="2" borderId="3" xfId="0" applyFill="1" applyBorder="1" applyAlignment="1">
      <alignment wrapText="1"/>
    </xf>
    <xf numFmtId="0" fontId="0" fillId="0" borderId="0" xfId="0" applyAlignment="1">
      <alignment wrapText="1"/>
    </xf>
    <xf numFmtId="0" fontId="8" fillId="0" borderId="1" xfId="0" applyFont="1" applyFill="1" applyBorder="1" applyAlignment="1">
      <alignment horizontal="left" vertical="center" wrapText="1"/>
    </xf>
    <xf numFmtId="0" fontId="0" fillId="2" borderId="3" xfId="0" applyFill="1" applyBorder="1" applyAlignment="1">
      <alignment horizontal="left" vertical="center" wrapText="1"/>
    </xf>
    <xf numFmtId="0" fontId="0" fillId="0" borderId="0" xfId="0" applyFill="1" applyBorder="1"/>
    <xf numFmtId="0" fontId="15" fillId="0" borderId="1" xfId="0" applyFont="1" applyFill="1" applyBorder="1" applyAlignment="1">
      <alignment horizontal="left"/>
    </xf>
    <xf numFmtId="0" fontId="15" fillId="0" borderId="1" xfId="0" applyFont="1" applyFill="1" applyBorder="1" applyAlignment="1">
      <alignment horizontal="left" vertical="center" wrapText="1"/>
    </xf>
    <xf numFmtId="0" fontId="0" fillId="0" borderId="0" xfId="0" applyFill="1" applyAlignment="1">
      <alignment horizontal="left" vertical="center" wrapText="1"/>
    </xf>
    <xf numFmtId="0" fontId="0" fillId="0" borderId="1" xfId="0" applyFill="1" applyBorder="1" applyAlignment="1">
      <alignment horizontal="left" wrapText="1"/>
    </xf>
    <xf numFmtId="0" fontId="3" fillId="0" borderId="3"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3" fillId="0" borderId="1" xfId="2" applyFont="1" applyFill="1" applyBorder="1" applyAlignment="1">
      <alignment horizontal="left" vertical="center" wrapText="1"/>
    </xf>
    <xf numFmtId="0" fontId="9" fillId="0" borderId="1" xfId="0" applyFont="1" applyFill="1" applyBorder="1" applyAlignment="1">
      <alignment horizontal="left" vertical="center" wrapText="1"/>
    </xf>
    <xf numFmtId="1" fontId="0" fillId="0" borderId="1" xfId="0" applyNumberFormat="1" applyFill="1" applyBorder="1" applyAlignment="1">
      <alignment horizontal="left" vertical="center" wrapText="1"/>
    </xf>
    <xf numFmtId="0" fontId="13" fillId="0" borderId="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7"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7" fillId="0" borderId="1" xfId="2" applyFont="1" applyFill="1" applyBorder="1" applyAlignment="1">
      <alignment horizontal="left" vertical="center" wrapText="1"/>
    </xf>
    <xf numFmtId="0" fontId="4" fillId="0" borderId="1" xfId="0" applyFont="1" applyFill="1" applyBorder="1"/>
    <xf numFmtId="0" fontId="4" fillId="0" borderId="1" xfId="0" quotePrefix="1" applyFont="1" applyFill="1" applyBorder="1" applyAlignment="1">
      <alignment horizontal="left"/>
    </xf>
    <xf numFmtId="0" fontId="4" fillId="0" borderId="1" xfId="0" applyFont="1" applyFill="1" applyBorder="1" applyAlignment="1">
      <alignment horizontal="left" vertical="center" wrapText="1"/>
    </xf>
    <xf numFmtId="0" fontId="4" fillId="0" borderId="0" xfId="0" applyFont="1" applyFill="1"/>
    <xf numFmtId="0" fontId="4" fillId="0" borderId="1" xfId="0" applyFont="1" applyFill="1" applyBorder="1" applyAlignment="1">
      <alignment wrapText="1"/>
    </xf>
    <xf numFmtId="0" fontId="1" fillId="0" borderId="1" xfId="1" applyFont="1" applyFill="1" applyBorder="1" applyAlignment="1">
      <alignment horizontal="left" vertical="center" wrapText="1"/>
    </xf>
    <xf numFmtId="0" fontId="19" fillId="0" borderId="4" xfId="0" applyFont="1" applyFill="1" applyBorder="1" applyAlignment="1">
      <alignment horizontal="left" vertical="center" wrapText="1"/>
    </xf>
    <xf numFmtId="0" fontId="25" fillId="0" borderId="1" xfId="2" applyFont="1" applyFill="1" applyBorder="1" applyAlignment="1">
      <alignment horizontal="left" vertical="center" wrapText="1"/>
    </xf>
    <xf numFmtId="0" fontId="21"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15" fillId="4" borderId="1" xfId="0" applyFont="1" applyFill="1" applyBorder="1"/>
    <xf numFmtId="0" fontId="20" fillId="0" borderId="1" xfId="2" applyFont="1" applyFill="1" applyBorder="1" applyAlignment="1">
      <alignment horizontal="left" vertical="center" wrapText="1"/>
    </xf>
    <xf numFmtId="0" fontId="1" fillId="0" borderId="2" xfId="1" applyFont="1" applyFill="1" applyBorder="1" applyAlignment="1">
      <alignment horizontal="left" vertical="center" wrapText="1"/>
    </xf>
    <xf numFmtId="0" fontId="12" fillId="0" borderId="1"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0" xfId="0" applyFont="1" applyAlignment="1">
      <alignment horizontal="left" vertical="center" wrapText="1"/>
    </xf>
    <xf numFmtId="0" fontId="15" fillId="0" borderId="1" xfId="0" quotePrefix="1" applyFont="1" applyFill="1" applyBorder="1" applyAlignment="1">
      <alignment horizontal="left" vertical="center" wrapText="1"/>
    </xf>
    <xf numFmtId="0" fontId="20" fillId="0" borderId="1" xfId="0" applyFont="1" applyFill="1" applyBorder="1" applyAlignment="1">
      <alignment horizontal="left" vertical="center" wrapText="1"/>
    </xf>
    <xf numFmtId="0" fontId="15" fillId="0" borderId="0" xfId="0" applyFont="1" applyFill="1" applyAlignment="1">
      <alignment horizontal="left" vertical="center" wrapText="1"/>
    </xf>
    <xf numFmtId="49" fontId="15" fillId="0" borderId="1" xfId="0" quotePrefix="1" applyNumberFormat="1" applyFont="1" applyFill="1" applyBorder="1" applyAlignment="1">
      <alignment horizontal="left" vertical="center" wrapText="1"/>
    </xf>
    <xf numFmtId="0" fontId="12" fillId="4" borderId="3" xfId="0" applyFont="1" applyFill="1" applyBorder="1" applyAlignment="1">
      <alignment horizontal="left" vertical="center" wrapText="1"/>
    </xf>
    <xf numFmtId="0" fontId="21" fillId="4" borderId="1" xfId="0" applyFont="1" applyFill="1" applyBorder="1" applyAlignment="1">
      <alignment horizontal="left" vertical="center" wrapText="1"/>
    </xf>
    <xf numFmtId="0" fontId="3" fillId="4" borderId="3" xfId="0" applyFont="1" applyFill="1" applyBorder="1" applyAlignment="1">
      <alignment horizontal="left" vertical="center"/>
    </xf>
    <xf numFmtId="0" fontId="15" fillId="4" borderId="1" xfId="0" applyFont="1" applyFill="1" applyBorder="1" applyAlignment="1">
      <alignment horizontal="left" vertical="center" wrapText="1"/>
    </xf>
    <xf numFmtId="0" fontId="15" fillId="4" borderId="1" xfId="0" applyFont="1" applyFill="1" applyBorder="1" applyAlignment="1">
      <alignment wrapText="1"/>
    </xf>
    <xf numFmtId="0" fontId="15" fillId="0" borderId="3" xfId="0" applyFont="1" applyFill="1" applyBorder="1" applyAlignment="1">
      <alignment horizontal="left" vertical="center" wrapText="1"/>
    </xf>
    <xf numFmtId="0" fontId="3" fillId="4" borderId="3"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0" fillId="4" borderId="1" xfId="0" applyFill="1" applyBorder="1" applyAlignment="1">
      <alignment horizontal="left" vertical="center" wrapText="1"/>
    </xf>
    <xf numFmtId="0" fontId="14" fillId="0" borderId="1" xfId="0" applyFont="1" applyFill="1" applyBorder="1" applyAlignment="1">
      <alignment horizontal="left" vertical="center" wrapText="1"/>
    </xf>
    <xf numFmtId="0" fontId="0" fillId="0" borderId="2" xfId="0" applyFill="1" applyBorder="1" applyAlignment="1">
      <alignment horizontal="left" vertical="center" wrapText="1"/>
    </xf>
    <xf numFmtId="49" fontId="0" fillId="0" borderId="1" xfId="0" applyNumberFormat="1" applyFill="1" applyBorder="1" applyAlignment="1">
      <alignment horizontal="left" vertical="center" wrapText="1"/>
    </xf>
    <xf numFmtId="0" fontId="5" fillId="0" borderId="2"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1" fontId="15" fillId="0" borderId="1" xfId="0" applyNumberFormat="1" applyFont="1" applyFill="1" applyBorder="1" applyAlignment="1">
      <alignment horizontal="left" vertical="center" wrapText="1"/>
    </xf>
    <xf numFmtId="0" fontId="15" fillId="4" borderId="1" xfId="0" applyFont="1" applyFill="1" applyBorder="1" applyAlignment="1">
      <alignment horizontal="left"/>
    </xf>
    <xf numFmtId="0" fontId="15" fillId="4" borderId="3" xfId="0" applyFont="1" applyFill="1" applyBorder="1"/>
    <xf numFmtId="0" fontId="21" fillId="4" borderId="1" xfId="0" applyFont="1" applyFill="1" applyBorder="1"/>
    <xf numFmtId="0" fontId="15" fillId="4" borderId="3" xfId="0" applyFont="1" applyFill="1" applyBorder="1" applyAlignment="1">
      <alignment wrapText="1"/>
    </xf>
    <xf numFmtId="0" fontId="15" fillId="4" borderId="3" xfId="0" applyFont="1" applyFill="1" applyBorder="1" applyAlignment="1">
      <alignment horizontal="left" vertical="center" wrapText="1"/>
    </xf>
    <xf numFmtId="0" fontId="21" fillId="4" borderId="3" xfId="0" applyFont="1" applyFill="1" applyBorder="1" applyAlignment="1">
      <alignment horizontal="left" vertical="center"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14" fillId="0" borderId="1" xfId="2" applyFont="1" applyFill="1" applyBorder="1" applyAlignment="1">
      <alignment horizontal="left" vertical="center" wrapText="1"/>
    </xf>
    <xf numFmtId="0" fontId="15" fillId="3" borderId="1"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9" fillId="4" borderId="1" xfId="0" applyFont="1" applyFill="1" applyBorder="1" applyAlignment="1">
      <alignment horizontal="left" vertical="center" wrapText="1"/>
    </xf>
    <xf numFmtId="0" fontId="20" fillId="4" borderId="1" xfId="2" applyFont="1" applyFill="1" applyBorder="1" applyAlignment="1">
      <alignment horizontal="left" vertical="center" wrapText="1"/>
    </xf>
    <xf numFmtId="0" fontId="26" fillId="4" borderId="1" xfId="2" applyFont="1" applyFill="1" applyBorder="1" applyAlignment="1">
      <alignment horizontal="left" vertical="center" wrapText="1"/>
    </xf>
    <xf numFmtId="0" fontId="12" fillId="4" borderId="5" xfId="0" applyFont="1" applyFill="1" applyBorder="1" applyAlignment="1">
      <alignment horizontal="left" vertical="center" wrapText="1"/>
    </xf>
    <xf numFmtId="0" fontId="19" fillId="4" borderId="4" xfId="0" applyFont="1" applyFill="1" applyBorder="1" applyAlignment="1">
      <alignment horizontal="left" vertical="center" wrapText="1"/>
    </xf>
    <xf numFmtId="0" fontId="21" fillId="4" borderId="4" xfId="0" applyFont="1" applyFill="1" applyBorder="1" applyAlignment="1">
      <alignment horizontal="left" vertical="center" wrapText="1"/>
    </xf>
    <xf numFmtId="0" fontId="15" fillId="0" borderId="0" xfId="0" applyFont="1" applyFill="1"/>
    <xf numFmtId="0" fontId="21" fillId="4" borderId="1" xfId="0" applyFont="1" applyFill="1" applyBorder="1" applyAlignment="1">
      <alignment horizontal="left" vertical="center"/>
    </xf>
    <xf numFmtId="0" fontId="15" fillId="0" borderId="1" xfId="0" applyFont="1" applyFill="1" applyBorder="1" applyAlignment="1">
      <alignment horizontal="left" vertical="center"/>
    </xf>
    <xf numFmtId="0" fontId="15" fillId="0" borderId="1" xfId="0" applyFont="1" applyFill="1" applyBorder="1" applyAlignment="1">
      <alignment wrapText="1"/>
    </xf>
    <xf numFmtId="0" fontId="15" fillId="0" borderId="6" xfId="0" applyFont="1" applyBorder="1" applyAlignment="1">
      <alignment horizontal="left" vertical="center" wrapText="1"/>
    </xf>
    <xf numFmtId="0" fontId="21" fillId="5" borderId="1" xfId="0" applyFont="1" applyFill="1" applyBorder="1" applyAlignment="1">
      <alignment horizontal="left" vertical="center" wrapText="1"/>
    </xf>
    <xf numFmtId="0" fontId="23" fillId="0" borderId="0" xfId="0" applyFont="1" applyFill="1" applyAlignment="1">
      <alignment horizontal="left" vertical="center" wrapText="1"/>
    </xf>
    <xf numFmtId="0" fontId="28" fillId="0" borderId="0" xfId="0" applyFont="1" applyFill="1" applyAlignment="1">
      <alignment horizontal="left" vertical="center" wrapText="1"/>
    </xf>
    <xf numFmtId="0" fontId="19"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19" fillId="5" borderId="1" xfId="0" applyFont="1" applyFill="1" applyBorder="1" applyAlignment="1">
      <alignment horizontal="left" vertical="center" wrapText="1"/>
    </xf>
    <xf numFmtId="0" fontId="15" fillId="5"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14" fillId="0" borderId="1" xfId="0" quotePrefix="1" applyFont="1" applyFill="1" applyBorder="1" applyAlignment="1">
      <alignment horizontal="left" vertical="center" wrapText="1"/>
    </xf>
    <xf numFmtId="0" fontId="21" fillId="5" borderId="11" xfId="0" applyFont="1" applyFill="1" applyBorder="1" applyAlignment="1">
      <alignment horizontal="left" vertical="center" wrapText="1"/>
    </xf>
    <xf numFmtId="0" fontId="15" fillId="5" borderId="0" xfId="0" applyFont="1" applyFill="1" applyAlignment="1">
      <alignment horizontal="left" vertical="center" wrapText="1"/>
    </xf>
    <xf numFmtId="0" fontId="26" fillId="5" borderId="1" xfId="2" applyFont="1" applyFill="1" applyBorder="1" applyAlignment="1">
      <alignment horizontal="left" vertical="center" wrapText="1"/>
    </xf>
    <xf numFmtId="0" fontId="22" fillId="0" borderId="3" xfId="0" applyFont="1" applyFill="1" applyBorder="1" applyAlignment="1">
      <alignment horizontal="left" vertical="center" wrapText="1"/>
    </xf>
    <xf numFmtId="0" fontId="30" fillId="0" borderId="1" xfId="0" applyFont="1" applyFill="1" applyBorder="1" applyAlignment="1">
      <alignment horizontal="left" vertical="center" wrapText="1"/>
    </xf>
    <xf numFmtId="1" fontId="30" fillId="0" borderId="1" xfId="0" applyNumberFormat="1" applyFont="1" applyFill="1" applyBorder="1" applyAlignment="1">
      <alignment horizontal="left" vertical="center" wrapText="1"/>
    </xf>
    <xf numFmtId="0" fontId="14" fillId="0" borderId="2" xfId="0" applyFont="1" applyFill="1" applyBorder="1" applyAlignment="1">
      <alignment horizontal="left" vertical="center" wrapText="1"/>
    </xf>
    <xf numFmtId="0" fontId="22" fillId="0" borderId="1" xfId="0" quotePrefix="1" applyFont="1" applyFill="1" applyBorder="1" applyAlignment="1">
      <alignment horizontal="left"/>
    </xf>
    <xf numFmtId="0" fontId="22" fillId="0" borderId="1" xfId="0" applyFont="1" applyFill="1" applyBorder="1" applyAlignment="1">
      <alignment horizontal="left" vertical="center"/>
    </xf>
    <xf numFmtId="0" fontId="22" fillId="0" borderId="1" xfId="0" applyFont="1" applyFill="1" applyBorder="1"/>
    <xf numFmtId="0" fontId="22" fillId="0" borderId="1" xfId="1" applyFont="1" applyFill="1" applyBorder="1"/>
    <xf numFmtId="0" fontId="30" fillId="0" borderId="0" xfId="0" applyFont="1"/>
    <xf numFmtId="0" fontId="30" fillId="0" borderId="0" xfId="0" applyFont="1" applyFill="1" applyAlignment="1">
      <alignment horizontal="left" vertical="center" wrapText="1"/>
    </xf>
    <xf numFmtId="0" fontId="0" fillId="0" borderId="1" xfId="0" applyBorder="1" applyAlignment="1">
      <alignment horizontal="left" vertical="center" wrapText="1"/>
    </xf>
    <xf numFmtId="0" fontId="4" fillId="0" borderId="2"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1" fillId="5" borderId="2" xfId="0" applyFont="1" applyFill="1" applyBorder="1" applyAlignment="1">
      <alignment horizontal="left" vertical="center" wrapText="1"/>
    </xf>
    <xf numFmtId="0" fontId="19" fillId="5"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0" fillId="2" borderId="1" xfId="0" applyFill="1" applyBorder="1" applyAlignment="1">
      <alignment horizontal="left"/>
    </xf>
    <xf numFmtId="0" fontId="0" fillId="0" borderId="1" xfId="0" applyBorder="1" applyAlignment="1">
      <alignment horizontal="left"/>
    </xf>
    <xf numFmtId="0" fontId="27" fillId="0" borderId="1" xfId="2" applyFont="1" applyFill="1" applyBorder="1" applyAlignment="1">
      <alignment horizontal="left" vertical="center" wrapText="1"/>
    </xf>
    <xf numFmtId="0" fontId="22" fillId="0" borderId="9"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3" fillId="3"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15" fillId="3" borderId="1" xfId="0" quotePrefix="1" applyFont="1" applyFill="1" applyBorder="1" applyAlignment="1">
      <alignment horizontal="left" vertical="center" wrapText="1"/>
    </xf>
    <xf numFmtId="0" fontId="13" fillId="0" borderId="1" xfId="2" applyFont="1" applyFill="1" applyBorder="1" applyAlignment="1">
      <alignment wrapText="1"/>
    </xf>
    <xf numFmtId="0" fontId="0" fillId="2" borderId="5" xfId="0" applyFill="1" applyBorder="1" applyAlignment="1">
      <alignment wrapText="1"/>
    </xf>
    <xf numFmtId="0" fontId="3" fillId="0" borderId="3" xfId="0" applyFont="1" applyFill="1" applyBorder="1" applyAlignment="1">
      <alignment vertical="center" wrapText="1"/>
    </xf>
    <xf numFmtId="0" fontId="13" fillId="0" borderId="1" xfId="0" applyFont="1" applyFill="1" applyBorder="1" applyAlignment="1">
      <alignment wrapText="1"/>
    </xf>
    <xf numFmtId="1" fontId="0" fillId="0" borderId="1" xfId="0" applyNumberFormat="1" applyFill="1" applyBorder="1" applyAlignment="1">
      <alignment horizontal="left" wrapText="1"/>
    </xf>
    <xf numFmtId="0" fontId="3" fillId="0" borderId="1" xfId="0" applyFont="1" applyFill="1" applyBorder="1" applyAlignment="1">
      <alignment vertical="center" wrapText="1"/>
    </xf>
    <xf numFmtId="0" fontId="24" fillId="0" borderId="1" xfId="2" applyFont="1" applyFill="1" applyBorder="1" applyAlignment="1">
      <alignment wrapText="1"/>
    </xf>
    <xf numFmtId="0" fontId="0" fillId="0" borderId="0" xfId="0" applyFill="1" applyAlignment="1">
      <alignment wrapText="1"/>
    </xf>
    <xf numFmtId="0" fontId="21" fillId="4" borderId="1" xfId="0" applyFont="1" applyFill="1" applyBorder="1" applyAlignment="1">
      <alignment wrapText="1"/>
    </xf>
    <xf numFmtId="0" fontId="12" fillId="4" borderId="1" xfId="0" applyFont="1" applyFill="1" applyBorder="1" applyAlignment="1">
      <alignment vertical="center" wrapText="1"/>
    </xf>
    <xf numFmtId="0" fontId="15" fillId="0" borderId="1" xfId="0" applyFont="1" applyFill="1" applyBorder="1" applyAlignment="1">
      <alignment horizontal="left" wrapText="1"/>
    </xf>
    <xf numFmtId="0" fontId="4" fillId="0" borderId="1" xfId="0" applyFont="1" applyFill="1" applyBorder="1" applyAlignment="1">
      <alignment vertical="center" wrapText="1"/>
    </xf>
    <xf numFmtId="0" fontId="22" fillId="0" borderId="1" xfId="0" applyFont="1" applyFill="1" applyBorder="1" applyAlignment="1">
      <alignment vertical="center" wrapText="1"/>
    </xf>
    <xf numFmtId="0" fontId="14" fillId="0" borderId="1" xfId="0" applyFont="1" applyFill="1" applyBorder="1" applyAlignment="1">
      <alignment wrapText="1"/>
    </xf>
    <xf numFmtId="0" fontId="14" fillId="0" borderId="1" xfId="0" applyFont="1" applyFill="1" applyBorder="1" applyAlignment="1">
      <alignment horizontal="left" wrapText="1"/>
    </xf>
    <xf numFmtId="0" fontId="21" fillId="4" borderId="1" xfId="0" applyFont="1" applyFill="1" applyBorder="1" applyAlignment="1">
      <alignment horizontal="left" wrapText="1"/>
    </xf>
    <xf numFmtId="0" fontId="22" fillId="0" borderId="7" xfId="0" applyFont="1" applyFill="1" applyBorder="1" applyAlignment="1">
      <alignment horizontal="left" vertical="center" wrapText="1"/>
    </xf>
    <xf numFmtId="0" fontId="15" fillId="0" borderId="8" xfId="0" applyFont="1" applyFill="1" applyBorder="1" applyAlignment="1">
      <alignment horizontal="left" vertical="center" wrapText="1"/>
    </xf>
    <xf numFmtId="49" fontId="15" fillId="0" borderId="1" xfId="0" applyNumberFormat="1" applyFont="1" applyFill="1" applyBorder="1" applyAlignment="1">
      <alignment horizontal="left" vertical="center" wrapText="1"/>
    </xf>
    <xf numFmtId="0" fontId="3" fillId="0" borderId="10" xfId="0" applyFont="1" applyFill="1" applyBorder="1" applyAlignment="1">
      <alignment horizontal="left" vertical="center" wrapText="1"/>
    </xf>
    <xf numFmtId="0" fontId="0" fillId="0" borderId="1" xfId="0" applyBorder="1" applyAlignment="1">
      <alignment wrapText="1"/>
    </xf>
    <xf numFmtId="0" fontId="0" fillId="0" borderId="1" xfId="0" quotePrefix="1" applyFill="1" applyBorder="1" applyAlignment="1">
      <alignment wrapText="1"/>
    </xf>
    <xf numFmtId="0" fontId="1" fillId="0" borderId="1" xfId="1" applyFont="1" applyFill="1" applyBorder="1" applyAlignment="1">
      <alignment wrapText="1"/>
    </xf>
  </cellXfs>
  <cellStyles count="3">
    <cellStyle name="Hyperlink" xfId="2" builtinId="8"/>
    <cellStyle name="Normal" xfId="0" builtinId="0"/>
    <cellStyle name="SheetStyle"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mwgstorage1.blob.core.windows.net/public/Ebix/ebIX_Business_Requirements_for_Align_characteristics_for_Customer_linked_to_MP_v1r0C_20180605.pdf" TargetMode="External"/><Relationship Id="rId7" Type="http://schemas.openxmlformats.org/officeDocument/2006/relationships/printerSettings" Target="../printerSettings/printerSettings1.bin"/><Relationship Id="rId2" Type="http://schemas.openxmlformats.org/officeDocument/2006/relationships/hyperlink" Target="https://mwgstorage1.blob.core.windows.net/public/Ebix/ebIX_Business_Requirements_for_Align_characteristics_for_Customer_linked_to_MP_v1r0C_20180605.pdf" TargetMode="External"/><Relationship Id="rId1" Type="http://schemas.openxmlformats.org/officeDocument/2006/relationships/hyperlink" Target="https://mwgstorage1.blob.core.windows.net/public/Ebix/ebIX_Business_Requirements_for_Align_characteristics_for_Customer_linked_to_MP_v1r0C_20180605.pdf" TargetMode="External"/><Relationship Id="rId6" Type="http://schemas.openxmlformats.org/officeDocument/2006/relationships/hyperlink" Target="https://mwgstorage1.blob.core.windows.net/public/Ebix/ebIX_Business_Requirements_for_Upfront_request_for_Metering_Point_Characteristics_v3r2B_20180605.pdf" TargetMode="External"/><Relationship Id="rId5" Type="http://schemas.openxmlformats.org/officeDocument/2006/relationships/hyperlink" Target="https://mwgstorage1.blob.core.windows.net/public/Ebix/ebIX_Business_Requirements_for_Align_characteristics_for_Customer_linked_to_MP_v1r0C_20180605.pdf" TargetMode="External"/><Relationship Id="rId4" Type="http://schemas.openxmlformats.org/officeDocument/2006/relationships/hyperlink" Target="https://mwgstorage1.blob.core.windows.net/public/Ebix/ebIX_Business_Requirements_for_Align_characteristics_for_Customer_linked_to_MP_v1r0C_20180605.pdf"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hyperlink" Target="https://mwgstorage1.blob.core.windows.net/public/Ebix/ebIX_Business_Requirements_for_Upfront_request_for_Metering_Point_Characteristics_v3r2B_20180605.pdf" TargetMode="External"/><Relationship Id="rId7" Type="http://schemas.openxmlformats.org/officeDocument/2006/relationships/comments" Target="../comments2.xml"/><Relationship Id="rId2" Type="http://schemas.openxmlformats.org/officeDocument/2006/relationships/hyperlink" Target="https://mwgstorage1.blob.core.windows.net/public/Ebix/ebIX_Business_Requirements_for_Upfront_request_for_Metering_Point_Characteristics_v3r2B_20180605.pdf" TargetMode="External"/><Relationship Id="rId1" Type="http://schemas.openxmlformats.org/officeDocument/2006/relationships/hyperlink" Target="https://mwgstorage1.blob.core.windows.net/public/Ebix/ebIX_Business_Requirements_for_Upfront_request_for_Metering_Point_Characteristics_v3r2B_20180605.pdf" TargetMode="External"/><Relationship Id="rId6" Type="http://schemas.openxmlformats.org/officeDocument/2006/relationships/vmlDrawing" Target="../drawings/vmlDrawing2.vml"/><Relationship Id="rId5" Type="http://schemas.openxmlformats.org/officeDocument/2006/relationships/printerSettings" Target="../printerSettings/printerSettings2.bin"/><Relationship Id="rId4" Type="http://schemas.openxmlformats.org/officeDocument/2006/relationships/hyperlink" Target="https://mwgstorage1.blob.core.windows.net/public/Ebix/ebIX_Business_Requirements_for_Upfront_request_for_Metering_Point_Characteristics_v3r2B_20180605.pd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7.bin"/><Relationship Id="rId1" Type="http://schemas.openxmlformats.org/officeDocument/2006/relationships/hyperlink" Target="mailto:m.keco@epbih.ba" TargetMode="External"/><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mwgstorage1.blob.core.windows.net/public/Ebix/ebIX_Business_Requirements_for_End_of_supply_v3r2B_20180605.pdf" TargetMode="External"/><Relationship Id="rId13" Type="http://schemas.openxmlformats.org/officeDocument/2006/relationships/hyperlink" Target="https://mwgstorage1.blob.core.windows.net/public/Ebix/ebIX_Business_Requirements_for_End_of_supply_v3r2B_20180605.pdf" TargetMode="External"/><Relationship Id="rId18" Type="http://schemas.openxmlformats.org/officeDocument/2006/relationships/hyperlink" Target="https://mwgstorage1.blob.core.windows.net/public/Ebix/ebIX_Business_Requirements_for_End_of_supply_v3r2B_20180605.pdf" TargetMode="External"/><Relationship Id="rId3" Type="http://schemas.openxmlformats.org/officeDocument/2006/relationships/hyperlink" Target="https://mwgstorage1.blob.core.windows.net/public/Ebix/ebIX_Business_Requirements_for_End_of_supply_v3r2B_20180605.pdf" TargetMode="External"/><Relationship Id="rId21" Type="http://schemas.openxmlformats.org/officeDocument/2006/relationships/vmlDrawing" Target="../drawings/vmlDrawing9.vml"/><Relationship Id="rId7" Type="http://schemas.openxmlformats.org/officeDocument/2006/relationships/hyperlink" Target="https://mwgstorage1.blob.core.windows.net/public/Ebix/ebIX_Business_Requirements_for_End_of_supply_v3r2B_20180605.pdf" TargetMode="External"/><Relationship Id="rId12" Type="http://schemas.openxmlformats.org/officeDocument/2006/relationships/hyperlink" Target="https://mwgstorage1.blob.core.windows.net/public/Ebix/ebIX_Business_Requirements_for_End_of_supply_v3r2B_20180605.pdf" TargetMode="External"/><Relationship Id="rId17" Type="http://schemas.openxmlformats.org/officeDocument/2006/relationships/hyperlink" Target="https://mwgstorage1.blob.core.windows.net/public/Ebix/ebIX_Business_Requirements_for_End_of_supply_v3r2B_20180605.pdf" TargetMode="External"/><Relationship Id="rId2" Type="http://schemas.openxmlformats.org/officeDocument/2006/relationships/hyperlink" Target="https://mwgstorage1.blob.core.windows.net/public/Ebix/ebIX_Business_Requirements_for_End_of_supply_v3r2B_20180605.pdf" TargetMode="External"/><Relationship Id="rId16" Type="http://schemas.openxmlformats.org/officeDocument/2006/relationships/hyperlink" Target="https://mwgstorage1.blob.core.windows.net/public/Ebix/ebIX_Business_Requirements_for_End_of_supply_v3r2B_20180605.pdf" TargetMode="External"/><Relationship Id="rId20" Type="http://schemas.openxmlformats.org/officeDocument/2006/relationships/printerSettings" Target="../printerSettings/printerSettings9.bin"/><Relationship Id="rId1" Type="http://schemas.openxmlformats.org/officeDocument/2006/relationships/hyperlink" Target="https://mwgstorage1.blob.core.windows.net/public/Ebix/ebIX_Business_Requirements_for_End_of_supply_v3r2B_20180605.pdf" TargetMode="External"/><Relationship Id="rId6" Type="http://schemas.openxmlformats.org/officeDocument/2006/relationships/hyperlink" Target="https://mwgstorage1.blob.core.windows.net/public/Ebix/ebIX_Business_Requirements_for_End_of_supply_v3r2B_20180605.pdf" TargetMode="External"/><Relationship Id="rId11" Type="http://schemas.openxmlformats.org/officeDocument/2006/relationships/hyperlink" Target="https://mwgstorage1.blob.core.windows.net/public/Ebix/ebIX_Business_Requirements_for_End_of_supply_v3r2B_20180605.pdf" TargetMode="External"/><Relationship Id="rId5" Type="http://schemas.openxmlformats.org/officeDocument/2006/relationships/hyperlink" Target="https://mwgstorage1.blob.core.windows.net/public/Ebix/ebIX_Business_Requirements_for_End_of_supply_v3r2B_20180605.pdf" TargetMode="External"/><Relationship Id="rId15" Type="http://schemas.openxmlformats.org/officeDocument/2006/relationships/hyperlink" Target="https://mwgstorage1.blob.core.windows.net/public/Ebix/ebIX_Business_Requirements_for_End_of_supply_v3r2B_20180605.pdf" TargetMode="External"/><Relationship Id="rId10" Type="http://schemas.openxmlformats.org/officeDocument/2006/relationships/hyperlink" Target="https://mwgstorage1.blob.core.windows.net/public/Ebix/ebIX_Business_Requirements_for_End_of_supply_v3r2B_20180605.pdf" TargetMode="External"/><Relationship Id="rId19" Type="http://schemas.openxmlformats.org/officeDocument/2006/relationships/hyperlink" Target="https://mwgstorage1.blob.core.windows.net/public/Ebix/ebIX_Business_Requirements_for_End_of_supply_v3r2B_20180605.pdf" TargetMode="External"/><Relationship Id="rId4" Type="http://schemas.openxmlformats.org/officeDocument/2006/relationships/hyperlink" Target="https://mwgstorage1.blob.core.windows.net/public/Ebix/ebIX_Business_Requirements_for_End_of_supply_v3r2B_20180605.pdf" TargetMode="External"/><Relationship Id="rId9" Type="http://schemas.openxmlformats.org/officeDocument/2006/relationships/hyperlink" Target="https://mwgstorage1.blob.core.windows.net/public/Ebix/ebIX_Business_Requirements_for_End_of_supply_v3r2B_20180605.pdf" TargetMode="External"/><Relationship Id="rId14" Type="http://schemas.openxmlformats.org/officeDocument/2006/relationships/hyperlink" Target="https://mwgstorage1.blob.core.windows.net/public/Ebix/ebIX_Business_Requirements_for_End_of_supply_v3r2B_20180605.pdf" TargetMode="External"/><Relationship Id="rId22"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0"/>
  <sheetViews>
    <sheetView zoomScale="72" zoomScaleNormal="72" workbookViewId="0">
      <selection sqref="A1:K20"/>
    </sheetView>
  </sheetViews>
  <sheetFormatPr defaultRowHeight="14.4" x14ac:dyDescent="0.3"/>
  <cols>
    <col min="1" max="1" width="4.5546875" style="4" bestFit="1" customWidth="1"/>
    <col min="2" max="2" width="28" customWidth="1"/>
    <col min="3" max="3" width="27.77734375" customWidth="1"/>
    <col min="4" max="4" width="18.109375" bestFit="1" customWidth="1"/>
    <col min="5" max="5" width="15.6640625" bestFit="1" customWidth="1"/>
    <col min="6" max="6" width="27.33203125" bestFit="1" customWidth="1"/>
    <col min="7" max="7" width="9.44140625" customWidth="1"/>
    <col min="8" max="8" width="18" style="21" customWidth="1"/>
    <col min="9" max="9" width="32.77734375" customWidth="1"/>
    <col min="10" max="10" width="28.5546875" style="7" customWidth="1"/>
    <col min="11" max="11" width="45.109375" customWidth="1"/>
  </cols>
  <sheetData>
    <row r="1" spans="1:11" ht="28.8" x14ac:dyDescent="0.3">
      <c r="A1" s="18" t="s">
        <v>192</v>
      </c>
      <c r="B1" s="18" t="s">
        <v>0</v>
      </c>
      <c r="C1" s="18" t="s">
        <v>186</v>
      </c>
      <c r="D1" s="18" t="s">
        <v>2</v>
      </c>
      <c r="E1" s="18" t="s">
        <v>3</v>
      </c>
      <c r="F1" s="18" t="s">
        <v>4</v>
      </c>
      <c r="G1" s="18" t="s">
        <v>193</v>
      </c>
      <c r="H1" s="20" t="s">
        <v>517</v>
      </c>
      <c r="I1" s="20" t="s">
        <v>183</v>
      </c>
      <c r="J1" s="23" t="s">
        <v>106</v>
      </c>
      <c r="K1" s="142" t="s">
        <v>105</v>
      </c>
    </row>
    <row r="2" spans="1:11" ht="57.6" x14ac:dyDescent="0.3">
      <c r="A2" s="29">
        <v>1</v>
      </c>
      <c r="B2" s="143" t="s">
        <v>13</v>
      </c>
      <c r="C2" s="19" t="s">
        <v>137</v>
      </c>
      <c r="D2" s="19" t="s">
        <v>139</v>
      </c>
      <c r="E2" s="19" t="s">
        <v>27</v>
      </c>
      <c r="F2" s="28" t="s">
        <v>190</v>
      </c>
      <c r="G2" s="19" t="s">
        <v>219</v>
      </c>
      <c r="H2" s="19"/>
      <c r="I2" s="28" t="s">
        <v>188</v>
      </c>
      <c r="J2" s="5" t="s">
        <v>194</v>
      </c>
      <c r="K2" s="141" t="s">
        <v>191</v>
      </c>
    </row>
    <row r="3" spans="1:11" s="7" customFormat="1" ht="72" x14ac:dyDescent="0.3">
      <c r="A3" s="30"/>
      <c r="B3" s="30" t="s">
        <v>34</v>
      </c>
      <c r="C3" s="22" t="s">
        <v>187</v>
      </c>
      <c r="D3" s="22" t="s">
        <v>189</v>
      </c>
      <c r="E3" s="22" t="s">
        <v>523</v>
      </c>
      <c r="F3" s="30"/>
      <c r="G3" s="22"/>
      <c r="H3" s="22"/>
      <c r="I3" s="22" t="s">
        <v>507</v>
      </c>
      <c r="J3" s="47" t="s">
        <v>508</v>
      </c>
      <c r="K3" s="46" t="s">
        <v>191</v>
      </c>
    </row>
    <row r="4" spans="1:11" s="7" customFormat="1" ht="43.2" x14ac:dyDescent="0.3">
      <c r="A4" s="29">
        <f>1+A2</f>
        <v>2</v>
      </c>
      <c r="B4" s="29" t="s">
        <v>113</v>
      </c>
      <c r="C4" s="5" t="s">
        <v>80</v>
      </c>
      <c r="D4" s="5" t="s">
        <v>139</v>
      </c>
      <c r="E4" s="5" t="s">
        <v>123</v>
      </c>
      <c r="F4" s="29" t="s">
        <v>120</v>
      </c>
      <c r="G4" s="5" t="s">
        <v>211</v>
      </c>
      <c r="H4" s="5" t="s">
        <v>518</v>
      </c>
      <c r="I4" s="26" t="s">
        <v>14</v>
      </c>
      <c r="J4" s="26" t="s">
        <v>128</v>
      </c>
      <c r="K4" s="31" t="s">
        <v>191</v>
      </c>
    </row>
    <row r="5" spans="1:11" s="7" customFormat="1" ht="43.2" x14ac:dyDescent="0.3">
      <c r="A5" s="29">
        <f t="shared" ref="A5:A20" si="0">1+A4</f>
        <v>3</v>
      </c>
      <c r="B5" s="29" t="s">
        <v>160</v>
      </c>
      <c r="C5" s="5" t="s">
        <v>161</v>
      </c>
      <c r="D5" s="5" t="s">
        <v>139</v>
      </c>
      <c r="E5" s="5" t="s">
        <v>123</v>
      </c>
      <c r="F5" s="29" t="s">
        <v>162</v>
      </c>
      <c r="G5" s="5" t="s">
        <v>211</v>
      </c>
      <c r="H5" s="5" t="s">
        <v>519</v>
      </c>
      <c r="I5" s="26" t="s">
        <v>509</v>
      </c>
      <c r="J5" s="26" t="s">
        <v>498</v>
      </c>
      <c r="K5" s="31" t="s">
        <v>191</v>
      </c>
    </row>
    <row r="6" spans="1:11" s="7" customFormat="1" ht="43.2" x14ac:dyDescent="0.3">
      <c r="A6" s="29">
        <f t="shared" si="0"/>
        <v>4</v>
      </c>
      <c r="B6" s="29" t="s">
        <v>114</v>
      </c>
      <c r="C6" s="5" t="s">
        <v>81</v>
      </c>
      <c r="D6" s="5" t="s">
        <v>139</v>
      </c>
      <c r="E6" s="5" t="s">
        <v>27</v>
      </c>
      <c r="F6" s="29" t="s">
        <v>121</v>
      </c>
      <c r="G6" s="5" t="s">
        <v>211</v>
      </c>
      <c r="H6" s="5" t="s">
        <v>520</v>
      </c>
      <c r="I6" s="26" t="s">
        <v>510</v>
      </c>
      <c r="J6" s="26" t="s">
        <v>131</v>
      </c>
      <c r="K6" s="31" t="s">
        <v>191</v>
      </c>
    </row>
    <row r="7" spans="1:11" s="7" customFormat="1" ht="41.4" x14ac:dyDescent="0.3">
      <c r="A7" s="29">
        <f t="shared" si="0"/>
        <v>5</v>
      </c>
      <c r="B7" s="29" t="s">
        <v>115</v>
      </c>
      <c r="C7" s="5" t="s">
        <v>108</v>
      </c>
      <c r="D7" s="5" t="s">
        <v>139</v>
      </c>
      <c r="E7" s="5" t="s">
        <v>124</v>
      </c>
      <c r="F7" s="29">
        <v>37</v>
      </c>
      <c r="G7" s="5" t="s">
        <v>219</v>
      </c>
      <c r="H7" s="5"/>
      <c r="I7" s="26" t="s">
        <v>511</v>
      </c>
      <c r="J7" s="26" t="s">
        <v>195</v>
      </c>
      <c r="K7" s="31" t="s">
        <v>191</v>
      </c>
    </row>
    <row r="8" spans="1:11" s="7" customFormat="1" ht="43.2" x14ac:dyDescent="0.3">
      <c r="A8" s="114">
        <f t="shared" si="0"/>
        <v>6</v>
      </c>
      <c r="B8" s="114" t="s">
        <v>116</v>
      </c>
      <c r="C8" s="115" t="s">
        <v>110</v>
      </c>
      <c r="D8" s="115" t="s">
        <v>6</v>
      </c>
      <c r="E8" s="115" t="s">
        <v>132</v>
      </c>
      <c r="F8" s="114">
        <v>71000</v>
      </c>
      <c r="G8" s="115" t="s">
        <v>211</v>
      </c>
      <c r="H8" s="5" t="s">
        <v>840</v>
      </c>
      <c r="I8" s="26" t="s">
        <v>512</v>
      </c>
      <c r="J8" s="26" t="s">
        <v>133</v>
      </c>
      <c r="K8" s="31" t="s">
        <v>191</v>
      </c>
    </row>
    <row r="9" spans="1:11" s="7" customFormat="1" ht="41.4" x14ac:dyDescent="0.3">
      <c r="A9" s="29">
        <f t="shared" si="0"/>
        <v>7</v>
      </c>
      <c r="B9" s="29" t="s">
        <v>117</v>
      </c>
      <c r="C9" s="5" t="s">
        <v>109</v>
      </c>
      <c r="D9" s="5" t="s">
        <v>139</v>
      </c>
      <c r="E9" s="5" t="s">
        <v>126</v>
      </c>
      <c r="F9" s="29">
        <v>12</v>
      </c>
      <c r="G9" s="5" t="s">
        <v>219</v>
      </c>
      <c r="H9" s="5"/>
      <c r="I9" s="26" t="s">
        <v>513</v>
      </c>
      <c r="J9" s="26" t="s">
        <v>136</v>
      </c>
      <c r="K9" s="31" t="s">
        <v>191</v>
      </c>
    </row>
    <row r="10" spans="1:11" s="7" customFormat="1" ht="43.2" x14ac:dyDescent="0.3">
      <c r="A10" s="6">
        <f t="shared" si="0"/>
        <v>8</v>
      </c>
      <c r="B10" s="29" t="s">
        <v>118</v>
      </c>
      <c r="C10" s="5" t="s">
        <v>111</v>
      </c>
      <c r="D10" s="5" t="s">
        <v>139</v>
      </c>
      <c r="E10" s="5" t="s">
        <v>125</v>
      </c>
      <c r="F10" s="29">
        <v>3</v>
      </c>
      <c r="G10" s="5" t="s">
        <v>219</v>
      </c>
      <c r="H10" s="5"/>
      <c r="I10" s="26" t="s">
        <v>511</v>
      </c>
      <c r="J10" s="26" t="s">
        <v>135</v>
      </c>
      <c r="K10" s="31" t="s">
        <v>191</v>
      </c>
    </row>
    <row r="11" spans="1:11" s="7" customFormat="1" ht="41.4" x14ac:dyDescent="0.3">
      <c r="A11" s="29">
        <f t="shared" si="0"/>
        <v>9</v>
      </c>
      <c r="B11" s="29" t="s">
        <v>119</v>
      </c>
      <c r="C11" s="5" t="s">
        <v>112</v>
      </c>
      <c r="D11" s="5" t="s">
        <v>139</v>
      </c>
      <c r="E11" s="5" t="s">
        <v>127</v>
      </c>
      <c r="F11" s="29" t="s">
        <v>516</v>
      </c>
      <c r="G11" s="5" t="s">
        <v>211</v>
      </c>
      <c r="H11" s="5" t="s">
        <v>521</v>
      </c>
      <c r="I11" s="26" t="s">
        <v>515</v>
      </c>
      <c r="J11" s="26" t="s">
        <v>134</v>
      </c>
      <c r="K11" s="31" t="s">
        <v>191</v>
      </c>
    </row>
    <row r="12" spans="1:11" s="7" customFormat="1" x14ac:dyDescent="0.3">
      <c r="A12" s="35">
        <f t="shared" si="0"/>
        <v>10</v>
      </c>
      <c r="B12" s="32" t="s">
        <v>12</v>
      </c>
      <c r="C12" s="36" t="s">
        <v>138</v>
      </c>
      <c r="D12" s="115" t="s">
        <v>6</v>
      </c>
      <c r="E12" s="115" t="s">
        <v>11</v>
      </c>
      <c r="F12" s="116">
        <v>4201964320101</v>
      </c>
      <c r="G12" s="115" t="s">
        <v>219</v>
      </c>
      <c r="H12" s="36"/>
      <c r="I12" s="37"/>
      <c r="J12" s="36"/>
      <c r="K12" s="38"/>
    </row>
    <row r="13" spans="1:11" s="7" customFormat="1" ht="28.8" x14ac:dyDescent="0.3">
      <c r="A13" s="29">
        <f>1+A12</f>
        <v>11</v>
      </c>
      <c r="B13" s="5" t="s">
        <v>58</v>
      </c>
      <c r="C13" s="29" t="s">
        <v>165</v>
      </c>
      <c r="D13" s="5" t="s">
        <v>6</v>
      </c>
      <c r="E13" s="5" t="s">
        <v>173</v>
      </c>
      <c r="F13" s="33">
        <v>200225150005</v>
      </c>
      <c r="G13" s="5" t="s">
        <v>219</v>
      </c>
      <c r="H13" s="29"/>
      <c r="I13" s="5" t="s">
        <v>524</v>
      </c>
      <c r="J13" s="5"/>
      <c r="K13" s="31"/>
    </row>
    <row r="14" spans="1:11" s="7" customFormat="1" x14ac:dyDescent="0.3">
      <c r="A14" s="29">
        <f t="shared" si="0"/>
        <v>12</v>
      </c>
      <c r="B14" s="5" t="s">
        <v>59</v>
      </c>
      <c r="C14" s="29" t="s">
        <v>164</v>
      </c>
      <c r="D14" s="5" t="s">
        <v>6</v>
      </c>
      <c r="E14" s="5" t="s">
        <v>163</v>
      </c>
      <c r="F14" s="33">
        <v>4200225150005</v>
      </c>
      <c r="G14" s="5" t="s">
        <v>219</v>
      </c>
      <c r="H14" s="29"/>
      <c r="I14" s="5" t="s">
        <v>224</v>
      </c>
      <c r="J14" s="5"/>
      <c r="K14" s="31"/>
    </row>
    <row r="15" spans="1:11" s="7" customFormat="1" x14ac:dyDescent="0.3">
      <c r="A15" s="29">
        <f t="shared" si="0"/>
        <v>13</v>
      </c>
      <c r="B15" s="5" t="s">
        <v>60</v>
      </c>
      <c r="C15" s="29" t="s">
        <v>166</v>
      </c>
      <c r="D15" s="5" t="s">
        <v>139</v>
      </c>
      <c r="E15" s="5" t="s">
        <v>169</v>
      </c>
      <c r="F15" s="33" t="s">
        <v>168</v>
      </c>
      <c r="G15" s="5" t="s">
        <v>219</v>
      </c>
      <c r="H15" s="29"/>
      <c r="I15" s="5" t="s">
        <v>525</v>
      </c>
      <c r="J15" s="5"/>
      <c r="K15" s="31"/>
    </row>
    <row r="16" spans="1:11" s="7" customFormat="1" ht="28.8" x14ac:dyDescent="0.3">
      <c r="A16" s="29">
        <f t="shared" si="0"/>
        <v>14</v>
      </c>
      <c r="B16" s="34" t="s">
        <v>93</v>
      </c>
      <c r="C16" s="29" t="s">
        <v>312</v>
      </c>
      <c r="D16" s="5" t="s">
        <v>6</v>
      </c>
      <c r="E16" s="5" t="s">
        <v>167</v>
      </c>
      <c r="F16" s="33">
        <v>87222243500234</v>
      </c>
      <c r="G16" s="5" t="s">
        <v>219</v>
      </c>
      <c r="H16" s="29"/>
      <c r="I16" s="5" t="s">
        <v>526</v>
      </c>
      <c r="J16" s="5" t="s">
        <v>311</v>
      </c>
      <c r="K16" s="31"/>
    </row>
    <row r="17" spans="1:11" ht="28.8" x14ac:dyDescent="0.3">
      <c r="A17" s="29">
        <f t="shared" si="0"/>
        <v>15</v>
      </c>
      <c r="B17" s="144" t="s">
        <v>94</v>
      </c>
      <c r="C17" s="143" t="s">
        <v>313</v>
      </c>
      <c r="D17" s="19" t="s">
        <v>6</v>
      </c>
      <c r="E17" s="19" t="s">
        <v>167</v>
      </c>
      <c r="F17" s="145">
        <v>87222243500234</v>
      </c>
      <c r="G17" s="5" t="s">
        <v>219</v>
      </c>
      <c r="H17" s="143"/>
      <c r="I17" s="5" t="s">
        <v>527</v>
      </c>
      <c r="J17" s="5" t="s">
        <v>310</v>
      </c>
      <c r="K17" s="141"/>
    </row>
    <row r="18" spans="1:11" ht="57.6" x14ac:dyDescent="0.3">
      <c r="A18" s="29">
        <f t="shared" si="0"/>
        <v>16</v>
      </c>
      <c r="B18" s="143" t="s">
        <v>158</v>
      </c>
      <c r="C18" s="143" t="s">
        <v>157</v>
      </c>
      <c r="D18" s="143" t="s">
        <v>139</v>
      </c>
      <c r="E18" s="143" t="s">
        <v>172</v>
      </c>
      <c r="F18" s="143" t="s">
        <v>171</v>
      </c>
      <c r="G18" s="143" t="s">
        <v>211</v>
      </c>
      <c r="H18" s="143" t="s">
        <v>530</v>
      </c>
      <c r="I18" s="28" t="s">
        <v>528</v>
      </c>
      <c r="J18" s="5" t="s">
        <v>418</v>
      </c>
      <c r="K18" s="141" t="s">
        <v>191</v>
      </c>
    </row>
    <row r="19" spans="1:11" ht="43.2" x14ac:dyDescent="0.3">
      <c r="A19" s="6">
        <f t="shared" si="0"/>
        <v>17</v>
      </c>
      <c r="B19" s="19" t="s">
        <v>170</v>
      </c>
      <c r="C19" s="19" t="s">
        <v>159</v>
      </c>
      <c r="D19" s="19" t="s">
        <v>139</v>
      </c>
      <c r="E19" s="19" t="s">
        <v>123</v>
      </c>
      <c r="F19" s="19"/>
      <c r="G19" s="19" t="s">
        <v>219</v>
      </c>
      <c r="H19" s="19"/>
      <c r="I19" s="28" t="s">
        <v>529</v>
      </c>
      <c r="J19" s="5" t="s">
        <v>420</v>
      </c>
      <c r="K19" s="141" t="s">
        <v>191</v>
      </c>
    </row>
    <row r="20" spans="1:11" ht="43.2" x14ac:dyDescent="0.3">
      <c r="A20" s="6">
        <f t="shared" si="0"/>
        <v>18</v>
      </c>
      <c r="B20" s="19" t="s">
        <v>414</v>
      </c>
      <c r="C20" s="146" t="s">
        <v>413</v>
      </c>
      <c r="D20" s="19" t="s">
        <v>415</v>
      </c>
      <c r="E20" s="19"/>
      <c r="F20" s="19" t="s">
        <v>416</v>
      </c>
      <c r="G20" s="19" t="s">
        <v>219</v>
      </c>
      <c r="H20" s="19"/>
      <c r="I20" s="28" t="s">
        <v>417</v>
      </c>
      <c r="J20" s="5" t="s">
        <v>419</v>
      </c>
      <c r="K20" s="19" t="s">
        <v>333</v>
      </c>
    </row>
  </sheetData>
  <hyperlinks>
    <hyperlink ref="K4" r:id="rId1" display="https://mwgstorage1.blob.core.windows.net/public/Ebix/ebIX_Business_Requirements_for_Align_characteristics_for_Customer_linked_to_MP_v1r0C_20180605.pdf"/>
    <hyperlink ref="K5:K11" r:id="rId2" display="https://mwgstorage1.blob.core.windows.net/public/Ebix/ebIX_Business_Requirements_for_Align_characteristics_for_Customer_linked_to_MP_v1r0C_20180605.pdf"/>
    <hyperlink ref="K18:K19" r:id="rId3" display="https://mwgstorage1.blob.core.windows.net/public/Ebix/ebIX_Business_Requirements_for_Align_characteristics_for_Customer_linked_to_MP_v1r0C_20180605.pdf"/>
    <hyperlink ref="K2" r:id="rId4" display="https://mwgstorage1.blob.core.windows.net/public/Ebix/ebIX_Business_Requirements_for_Align_characteristics_for_Customer_linked_to_MP_v1r0C_20180605.pdf"/>
    <hyperlink ref="K3" r:id="rId5" display="https://mwgstorage1.blob.core.windows.net/public/Ebix/ebIX_Business_Requirements_for_Align_characteristics_for_Customer_linked_to_MP_v1r0C_20180605.pdf"/>
    <hyperlink ref="K20" r:id="rId6" display="https://mwgstorage1.blob.core.windows.net/public/Ebix/ebIX_Business_Requirements_for_Upfront_request_for_Metering_Point_Characteristics_v3r2B_20180605.pdf"/>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48"/>
  <sheetViews>
    <sheetView zoomScale="53" zoomScaleNormal="53" workbookViewId="0">
      <pane ySplit="1" topLeftCell="A2" activePane="bottomLeft" state="frozen"/>
      <selection pane="bottomLeft" activeCell="K51" sqref="A1:K51"/>
    </sheetView>
  </sheetViews>
  <sheetFormatPr defaultRowHeight="14.4" x14ac:dyDescent="0.3"/>
  <cols>
    <col min="1" max="1" width="4.5546875" style="4" bestFit="1" customWidth="1"/>
    <col min="2" max="2" width="53.5546875" bestFit="1" customWidth="1"/>
    <col min="3" max="3" width="43.21875" customWidth="1"/>
    <col min="4" max="4" width="37.109375" bestFit="1" customWidth="1"/>
    <col min="5" max="5" width="13.44140625" bestFit="1" customWidth="1"/>
    <col min="6" max="6" width="17" bestFit="1" customWidth="1"/>
    <col min="7" max="7" width="13.6640625" bestFit="1" customWidth="1"/>
    <col min="8" max="8" width="33.6640625" style="14" bestFit="1" customWidth="1"/>
    <col min="9" max="9" width="26.109375" style="7" bestFit="1" customWidth="1"/>
    <col min="10" max="10" width="28.33203125" style="7" bestFit="1" customWidth="1"/>
    <col min="11" max="11" width="41.109375" style="21" customWidth="1"/>
  </cols>
  <sheetData>
    <row r="1" spans="1:11" ht="45.6" customHeight="1" x14ac:dyDescent="0.3">
      <c r="A1" s="1" t="s">
        <v>192</v>
      </c>
      <c r="B1" s="1" t="s">
        <v>0</v>
      </c>
      <c r="C1" s="1" t="s">
        <v>186</v>
      </c>
      <c r="D1" s="1" t="s">
        <v>2</v>
      </c>
      <c r="E1" s="1" t="s">
        <v>3</v>
      </c>
      <c r="F1" s="1" t="s">
        <v>4</v>
      </c>
      <c r="G1" s="3" t="s">
        <v>193</v>
      </c>
      <c r="H1" s="18" t="s">
        <v>288</v>
      </c>
      <c r="I1" s="23" t="s">
        <v>183</v>
      </c>
      <c r="J1" s="23" t="s">
        <v>106</v>
      </c>
      <c r="K1" s="142" t="s">
        <v>105</v>
      </c>
    </row>
    <row r="2" spans="1:11" s="27" customFormat="1" ht="96.6" x14ac:dyDescent="0.3">
      <c r="A2" s="29">
        <v>1</v>
      </c>
      <c r="B2" s="68" t="s">
        <v>10</v>
      </c>
      <c r="C2" s="26" t="s">
        <v>77</v>
      </c>
      <c r="D2" s="26" t="s">
        <v>139</v>
      </c>
      <c r="E2" s="26" t="s">
        <v>11</v>
      </c>
      <c r="F2" s="26" t="s">
        <v>130</v>
      </c>
      <c r="G2" s="26" t="s">
        <v>219</v>
      </c>
      <c r="H2" s="26"/>
      <c r="I2" s="26" t="s">
        <v>184</v>
      </c>
      <c r="J2" s="26" t="s">
        <v>307</v>
      </c>
      <c r="K2" s="52" t="s">
        <v>196</v>
      </c>
    </row>
    <row r="3" spans="1:11" s="27" customFormat="1" ht="96.6" x14ac:dyDescent="0.3">
      <c r="A3" s="29">
        <f>1+A2</f>
        <v>2</v>
      </c>
      <c r="B3" s="26" t="s">
        <v>67</v>
      </c>
      <c r="C3" s="26" t="s">
        <v>78</v>
      </c>
      <c r="D3" s="26" t="s">
        <v>6</v>
      </c>
      <c r="E3" s="26" t="s">
        <v>129</v>
      </c>
      <c r="F3" s="26">
        <v>7526118</v>
      </c>
      <c r="G3" s="26" t="s">
        <v>219</v>
      </c>
      <c r="H3" s="26"/>
      <c r="I3" s="26" t="s">
        <v>185</v>
      </c>
      <c r="J3" s="26"/>
      <c r="K3" s="26"/>
    </row>
    <row r="4" spans="1:11" s="27" customFormat="1" ht="41.4" x14ac:dyDescent="0.3">
      <c r="A4" s="69"/>
      <c r="B4" s="70" t="s">
        <v>202</v>
      </c>
      <c r="C4" s="71" t="s">
        <v>79</v>
      </c>
      <c r="D4" s="64" t="s">
        <v>522</v>
      </c>
      <c r="E4" s="66"/>
      <c r="F4" s="66"/>
      <c r="G4" s="66"/>
      <c r="H4" s="66"/>
      <c r="I4" s="66" t="s">
        <v>14</v>
      </c>
      <c r="J4" s="66" t="s">
        <v>107</v>
      </c>
      <c r="K4" s="72" t="s">
        <v>333</v>
      </c>
    </row>
    <row r="5" spans="1:11" s="27" customFormat="1" ht="41.4" x14ac:dyDescent="0.3">
      <c r="A5" s="29">
        <f>1+A3</f>
        <v>3</v>
      </c>
      <c r="B5" s="55" t="s">
        <v>113</v>
      </c>
      <c r="C5" s="26" t="s">
        <v>80</v>
      </c>
      <c r="D5" s="26" t="s">
        <v>139</v>
      </c>
      <c r="E5" s="26" t="s">
        <v>123</v>
      </c>
      <c r="F5" s="26" t="s">
        <v>120</v>
      </c>
      <c r="G5" s="5" t="s">
        <v>211</v>
      </c>
      <c r="H5" s="5" t="s">
        <v>518</v>
      </c>
      <c r="I5" s="26" t="s">
        <v>203</v>
      </c>
      <c r="J5" s="26" t="s">
        <v>128</v>
      </c>
      <c r="K5" s="5" t="s">
        <v>333</v>
      </c>
    </row>
    <row r="6" spans="1:11" s="7" customFormat="1" ht="27.6" x14ac:dyDescent="0.3">
      <c r="A6" s="29">
        <f>1+A5</f>
        <v>4</v>
      </c>
      <c r="B6" s="29" t="s">
        <v>160</v>
      </c>
      <c r="C6" s="5" t="s">
        <v>161</v>
      </c>
      <c r="D6" s="5" t="s">
        <v>139</v>
      </c>
      <c r="E6" s="5" t="s">
        <v>123</v>
      </c>
      <c r="F6" s="29" t="s">
        <v>162</v>
      </c>
      <c r="G6" s="5" t="s">
        <v>211</v>
      </c>
      <c r="H6" s="5" t="s">
        <v>519</v>
      </c>
      <c r="I6" s="26" t="s">
        <v>497</v>
      </c>
      <c r="J6" s="26" t="s">
        <v>498</v>
      </c>
      <c r="K6" s="5" t="s">
        <v>333</v>
      </c>
    </row>
    <row r="7" spans="1:11" s="27" customFormat="1" ht="41.4" x14ac:dyDescent="0.3">
      <c r="A7" s="29">
        <f>1+A6</f>
        <v>5</v>
      </c>
      <c r="B7" s="55" t="s">
        <v>114</v>
      </c>
      <c r="C7" s="26" t="s">
        <v>81</v>
      </c>
      <c r="D7" s="26" t="s">
        <v>139</v>
      </c>
      <c r="E7" s="26" t="s">
        <v>27</v>
      </c>
      <c r="F7" s="26" t="s">
        <v>121</v>
      </c>
      <c r="G7" s="5" t="s">
        <v>211</v>
      </c>
      <c r="H7" s="5" t="s">
        <v>520</v>
      </c>
      <c r="I7" s="26" t="s">
        <v>440</v>
      </c>
      <c r="J7" s="26" t="s">
        <v>131</v>
      </c>
      <c r="K7" s="5" t="s">
        <v>333</v>
      </c>
    </row>
    <row r="8" spans="1:11" s="27" customFormat="1" ht="41.4" x14ac:dyDescent="0.3">
      <c r="A8" s="29">
        <f t="shared" ref="A8:A12" si="0">1+A7</f>
        <v>6</v>
      </c>
      <c r="B8" s="55" t="s">
        <v>115</v>
      </c>
      <c r="C8" s="26" t="s">
        <v>108</v>
      </c>
      <c r="D8" s="26" t="s">
        <v>139</v>
      </c>
      <c r="E8" s="26" t="s">
        <v>124</v>
      </c>
      <c r="F8" s="26">
        <v>37</v>
      </c>
      <c r="G8" s="5" t="s">
        <v>219</v>
      </c>
      <c r="H8" s="5"/>
      <c r="I8" s="26" t="s">
        <v>441</v>
      </c>
      <c r="J8" s="26" t="s">
        <v>195</v>
      </c>
      <c r="K8" s="5" t="s">
        <v>333</v>
      </c>
    </row>
    <row r="9" spans="1:11" s="27" customFormat="1" ht="27.6" x14ac:dyDescent="0.3">
      <c r="A9" s="114">
        <f t="shared" si="0"/>
        <v>7</v>
      </c>
      <c r="B9" s="114" t="s">
        <v>116</v>
      </c>
      <c r="C9" s="73" t="s">
        <v>110</v>
      </c>
      <c r="D9" s="117" t="s">
        <v>6</v>
      </c>
      <c r="E9" s="73" t="s">
        <v>132</v>
      </c>
      <c r="F9" s="73">
        <v>71000</v>
      </c>
      <c r="G9" s="115" t="s">
        <v>211</v>
      </c>
      <c r="H9" s="5" t="s">
        <v>840</v>
      </c>
      <c r="I9" s="26" t="s">
        <v>442</v>
      </c>
      <c r="J9" s="26" t="s">
        <v>133</v>
      </c>
      <c r="K9" s="5" t="s">
        <v>333</v>
      </c>
    </row>
    <row r="10" spans="1:11" s="27" customFormat="1" ht="52.95" customHeight="1" x14ac:dyDescent="0.3">
      <c r="A10" s="29">
        <f t="shared" si="0"/>
        <v>8</v>
      </c>
      <c r="B10" s="55" t="s">
        <v>117</v>
      </c>
      <c r="C10" s="26" t="s">
        <v>109</v>
      </c>
      <c r="D10" s="26" t="s">
        <v>139</v>
      </c>
      <c r="E10" s="26" t="s">
        <v>126</v>
      </c>
      <c r="F10" s="26">
        <v>12</v>
      </c>
      <c r="G10" s="5" t="s">
        <v>219</v>
      </c>
      <c r="H10" s="5"/>
      <c r="I10" s="26" t="s">
        <v>440</v>
      </c>
      <c r="J10" s="26" t="s">
        <v>136</v>
      </c>
      <c r="K10" s="5" t="s">
        <v>333</v>
      </c>
    </row>
    <row r="11" spans="1:11" s="27" customFormat="1" ht="55.2" x14ac:dyDescent="0.3">
      <c r="A11" s="6">
        <f t="shared" si="0"/>
        <v>9</v>
      </c>
      <c r="B11" s="55" t="s">
        <v>118</v>
      </c>
      <c r="C11" s="26" t="s">
        <v>111</v>
      </c>
      <c r="D11" s="26" t="s">
        <v>139</v>
      </c>
      <c r="E11" s="26" t="s">
        <v>125</v>
      </c>
      <c r="F11" s="26">
        <v>3</v>
      </c>
      <c r="G11" s="5" t="s">
        <v>219</v>
      </c>
      <c r="H11" s="5"/>
      <c r="I11" s="26" t="s">
        <v>664</v>
      </c>
      <c r="J11" s="26" t="s">
        <v>135</v>
      </c>
      <c r="K11" s="5" t="s">
        <v>333</v>
      </c>
    </row>
    <row r="12" spans="1:11" s="27" customFormat="1" ht="55.2" x14ac:dyDescent="0.3">
      <c r="A12" s="29">
        <f t="shared" si="0"/>
        <v>10</v>
      </c>
      <c r="B12" s="55" t="s">
        <v>119</v>
      </c>
      <c r="C12" s="26" t="s">
        <v>112</v>
      </c>
      <c r="D12" s="26" t="s">
        <v>139</v>
      </c>
      <c r="E12" s="26" t="s">
        <v>127</v>
      </c>
      <c r="F12" s="26" t="s">
        <v>122</v>
      </c>
      <c r="G12" s="5" t="s">
        <v>211</v>
      </c>
      <c r="H12" s="5" t="s">
        <v>521</v>
      </c>
      <c r="I12" s="26" t="s">
        <v>514</v>
      </c>
      <c r="J12" s="26" t="s">
        <v>134</v>
      </c>
      <c r="K12" s="5" t="s">
        <v>333</v>
      </c>
    </row>
    <row r="13" spans="1:11" s="27" customFormat="1" x14ac:dyDescent="0.3">
      <c r="A13" s="77"/>
      <c r="B13" s="63" t="s">
        <v>309</v>
      </c>
      <c r="C13" s="72"/>
      <c r="D13" s="72"/>
      <c r="E13" s="72"/>
      <c r="F13" s="72"/>
      <c r="G13" s="72"/>
      <c r="H13" s="72"/>
      <c r="I13" s="72"/>
      <c r="J13" s="72"/>
      <c r="K13" s="72"/>
    </row>
    <row r="14" spans="1:11" s="27" customFormat="1" ht="72" x14ac:dyDescent="0.3">
      <c r="A14" s="6">
        <f>1+A12</f>
        <v>11</v>
      </c>
      <c r="B14" s="29" t="s">
        <v>197</v>
      </c>
      <c r="C14" s="6" t="s">
        <v>274</v>
      </c>
      <c r="D14" s="26" t="s">
        <v>139</v>
      </c>
      <c r="E14" s="5"/>
      <c r="F14" s="5"/>
      <c r="G14" s="5" t="s">
        <v>211</v>
      </c>
      <c r="H14" s="5" t="s">
        <v>355</v>
      </c>
      <c r="I14" s="5" t="s">
        <v>337</v>
      </c>
      <c r="J14" s="5" t="s">
        <v>334</v>
      </c>
      <c r="K14" s="5" t="s">
        <v>333</v>
      </c>
    </row>
    <row r="15" spans="1:11" s="27" customFormat="1" ht="97.2" customHeight="1" x14ac:dyDescent="0.3">
      <c r="A15" s="6">
        <f>1+A14</f>
        <v>12</v>
      </c>
      <c r="B15" s="29" t="s">
        <v>199</v>
      </c>
      <c r="C15" s="6" t="s">
        <v>198</v>
      </c>
      <c r="D15" s="26" t="s">
        <v>139</v>
      </c>
      <c r="E15" s="5"/>
      <c r="F15" s="5"/>
      <c r="G15" s="5" t="s">
        <v>211</v>
      </c>
      <c r="H15" s="5" t="s">
        <v>354</v>
      </c>
      <c r="I15" s="5" t="s">
        <v>338</v>
      </c>
      <c r="J15" s="5" t="s">
        <v>336</v>
      </c>
      <c r="K15" s="5" t="s">
        <v>333</v>
      </c>
    </row>
    <row r="16" spans="1:11" s="27" customFormat="1" ht="86.4" x14ac:dyDescent="0.3">
      <c r="A16" s="6">
        <f t="shared" ref="A16:A18" si="1">1+A15</f>
        <v>13</v>
      </c>
      <c r="B16" s="29" t="s">
        <v>323</v>
      </c>
      <c r="C16" s="6" t="s">
        <v>299</v>
      </c>
      <c r="D16" s="26" t="s">
        <v>139</v>
      </c>
      <c r="E16" s="5"/>
      <c r="F16" s="5"/>
      <c r="G16" s="5" t="s">
        <v>211</v>
      </c>
      <c r="H16" s="5" t="s">
        <v>356</v>
      </c>
      <c r="I16" s="5" t="s">
        <v>339</v>
      </c>
      <c r="J16" s="5" t="s">
        <v>335</v>
      </c>
      <c r="K16" s="5" t="s">
        <v>333</v>
      </c>
    </row>
    <row r="17" spans="1:11" s="27" customFormat="1" ht="100.8" x14ac:dyDescent="0.3">
      <c r="A17" s="6">
        <f t="shared" si="1"/>
        <v>14</v>
      </c>
      <c r="B17" s="29" t="s">
        <v>322</v>
      </c>
      <c r="C17" s="6" t="s">
        <v>300</v>
      </c>
      <c r="D17" s="5" t="s">
        <v>139</v>
      </c>
      <c r="E17" s="5"/>
      <c r="F17" s="5"/>
      <c r="G17" s="5" t="s">
        <v>211</v>
      </c>
      <c r="H17" s="5" t="s">
        <v>356</v>
      </c>
      <c r="I17" s="5" t="s">
        <v>358</v>
      </c>
      <c r="J17" s="5" t="s">
        <v>320</v>
      </c>
      <c r="K17" s="5" t="s">
        <v>333</v>
      </c>
    </row>
    <row r="18" spans="1:11" s="27" customFormat="1" ht="100.8" x14ac:dyDescent="0.3">
      <c r="A18" s="6">
        <f t="shared" si="1"/>
        <v>15</v>
      </c>
      <c r="B18" s="29" t="s">
        <v>201</v>
      </c>
      <c r="C18" s="6" t="s">
        <v>200</v>
      </c>
      <c r="D18" s="5" t="s">
        <v>139</v>
      </c>
      <c r="E18" s="5"/>
      <c r="F18" s="5"/>
      <c r="G18" s="5" t="s">
        <v>211</v>
      </c>
      <c r="H18" s="5" t="s">
        <v>357</v>
      </c>
      <c r="I18" s="5" t="s">
        <v>359</v>
      </c>
      <c r="J18" s="5" t="s">
        <v>321</v>
      </c>
      <c r="K18" s="5" t="s">
        <v>196</v>
      </c>
    </row>
    <row r="19" spans="1:11" s="27" customFormat="1" x14ac:dyDescent="0.3">
      <c r="A19" s="78"/>
      <c r="B19" s="63" t="s">
        <v>324</v>
      </c>
      <c r="C19" s="78"/>
      <c r="D19" s="72"/>
      <c r="E19" s="72"/>
      <c r="F19" s="72"/>
      <c r="G19" s="72"/>
      <c r="H19" s="72"/>
      <c r="I19" s="72"/>
      <c r="J19" s="72"/>
      <c r="K19" s="72"/>
    </row>
    <row r="20" spans="1:11" s="27" customFormat="1" x14ac:dyDescent="0.3">
      <c r="A20" s="6">
        <f>1+A18</f>
        <v>16</v>
      </c>
      <c r="B20" s="6" t="s">
        <v>316</v>
      </c>
      <c r="C20" s="6" t="s">
        <v>317</v>
      </c>
      <c r="D20" s="26" t="s">
        <v>139</v>
      </c>
      <c r="E20" s="5" t="s">
        <v>27</v>
      </c>
      <c r="F20" s="5"/>
      <c r="G20" s="5" t="s">
        <v>219</v>
      </c>
      <c r="H20" s="5"/>
      <c r="I20" s="5"/>
      <c r="J20" s="5"/>
      <c r="K20" s="5"/>
    </row>
    <row r="21" spans="1:11" s="27" customFormat="1" x14ac:dyDescent="0.3">
      <c r="A21" s="6">
        <f t="shared" ref="A21" si="2">1+A20</f>
        <v>17</v>
      </c>
      <c r="B21" s="73" t="s">
        <v>93</v>
      </c>
      <c r="C21" s="6" t="s">
        <v>312</v>
      </c>
      <c r="D21" s="26" t="s">
        <v>139</v>
      </c>
      <c r="E21" s="5" t="s">
        <v>127</v>
      </c>
      <c r="F21" s="5"/>
      <c r="G21" s="5" t="s">
        <v>219</v>
      </c>
      <c r="H21" s="5"/>
      <c r="I21" s="5"/>
      <c r="J21" s="5"/>
      <c r="K21" s="5"/>
    </row>
    <row r="22" spans="1:11" s="27" customFormat="1" x14ac:dyDescent="0.3">
      <c r="A22" s="6">
        <f>1+A21</f>
        <v>18</v>
      </c>
      <c r="B22" s="73" t="s">
        <v>318</v>
      </c>
      <c r="C22" s="6" t="s">
        <v>319</v>
      </c>
      <c r="D22" s="26" t="s">
        <v>139</v>
      </c>
      <c r="E22" s="5" t="s">
        <v>27</v>
      </c>
      <c r="F22" s="5"/>
      <c r="G22" s="5" t="s">
        <v>219</v>
      </c>
      <c r="H22" s="5"/>
      <c r="I22" s="5"/>
      <c r="J22" s="5"/>
      <c r="K22" s="5"/>
    </row>
    <row r="23" spans="1:11" s="27" customFormat="1" x14ac:dyDescent="0.3">
      <c r="A23" s="6">
        <f>1+A22</f>
        <v>19</v>
      </c>
      <c r="B23" s="73" t="s">
        <v>94</v>
      </c>
      <c r="C23" s="6" t="s">
        <v>313</v>
      </c>
      <c r="D23" s="26" t="s">
        <v>139</v>
      </c>
      <c r="E23" s="5" t="s">
        <v>127</v>
      </c>
      <c r="F23" s="5"/>
      <c r="G23" s="5" t="s">
        <v>219</v>
      </c>
      <c r="H23" s="5"/>
      <c r="I23" s="5"/>
      <c r="J23" s="5"/>
      <c r="K23" s="5"/>
    </row>
    <row r="24" spans="1:11" s="27" customFormat="1" x14ac:dyDescent="0.3">
      <c r="A24" s="78"/>
      <c r="B24" s="77" t="s">
        <v>314</v>
      </c>
      <c r="C24" s="72"/>
      <c r="D24" s="72"/>
      <c r="E24" s="72"/>
      <c r="F24" s="72"/>
      <c r="G24" s="72"/>
      <c r="H24" s="72"/>
      <c r="I24" s="72"/>
      <c r="J24" s="72"/>
      <c r="K24" s="72"/>
    </row>
    <row r="25" spans="1:11" s="27" customFormat="1" ht="57.6" x14ac:dyDescent="0.3">
      <c r="A25" s="29">
        <f>1+A23</f>
        <v>20</v>
      </c>
      <c r="B25" s="6" t="s">
        <v>64</v>
      </c>
      <c r="C25" s="74" t="s">
        <v>213</v>
      </c>
      <c r="D25" s="5" t="s">
        <v>216</v>
      </c>
      <c r="E25" s="5"/>
      <c r="F25" s="75" t="s">
        <v>218</v>
      </c>
      <c r="G25" s="5" t="s">
        <v>219</v>
      </c>
      <c r="H25" s="5"/>
      <c r="I25" s="5" t="s">
        <v>223</v>
      </c>
      <c r="J25" s="5" t="s">
        <v>220</v>
      </c>
      <c r="K25" s="6" t="s">
        <v>439</v>
      </c>
    </row>
    <row r="26" spans="1:11" s="27" customFormat="1" ht="43.2" x14ac:dyDescent="0.3">
      <c r="A26" s="29">
        <f>1+A25</f>
        <v>21</v>
      </c>
      <c r="B26" s="6" t="s">
        <v>214</v>
      </c>
      <c r="C26" s="74" t="s">
        <v>215</v>
      </c>
      <c r="D26" s="5" t="s">
        <v>139</v>
      </c>
      <c r="E26" s="5" t="s">
        <v>447</v>
      </c>
      <c r="F26" s="5" t="s">
        <v>217</v>
      </c>
      <c r="G26" s="5" t="s">
        <v>211</v>
      </c>
      <c r="H26" s="5" t="s">
        <v>308</v>
      </c>
      <c r="I26" s="5" t="s">
        <v>222</v>
      </c>
      <c r="J26" s="5" t="s">
        <v>221</v>
      </c>
      <c r="K26" s="6" t="s">
        <v>439</v>
      </c>
    </row>
    <row r="27" spans="1:11" s="27" customFormat="1" ht="57.6" x14ac:dyDescent="0.3">
      <c r="A27" s="29">
        <f>1+A26</f>
        <v>22</v>
      </c>
      <c r="B27" s="5" t="s">
        <v>15</v>
      </c>
      <c r="C27" s="5" t="s">
        <v>285</v>
      </c>
      <c r="D27" s="5" t="s">
        <v>139</v>
      </c>
      <c r="E27" s="5" t="s">
        <v>448</v>
      </c>
      <c r="F27" s="5" t="s">
        <v>210</v>
      </c>
      <c r="G27" s="5" t="s">
        <v>211</v>
      </c>
      <c r="H27" s="5" t="s">
        <v>445</v>
      </c>
      <c r="I27" s="5" t="s">
        <v>212</v>
      </c>
      <c r="J27" s="5" t="s">
        <v>209</v>
      </c>
      <c r="K27" s="6" t="s">
        <v>439</v>
      </c>
    </row>
    <row r="28" spans="1:11" s="27" customFormat="1" ht="69" x14ac:dyDescent="0.3">
      <c r="A28" s="29">
        <f t="shared" ref="A28:A29" si="3">1+A27</f>
        <v>23</v>
      </c>
      <c r="B28" s="6" t="s">
        <v>204</v>
      </c>
      <c r="C28" s="6" t="s">
        <v>301</v>
      </c>
      <c r="D28" s="5" t="s">
        <v>139</v>
      </c>
      <c r="E28" s="5" t="s">
        <v>449</v>
      </c>
      <c r="F28" s="6" t="s">
        <v>436</v>
      </c>
      <c r="G28" s="6" t="s">
        <v>211</v>
      </c>
      <c r="H28" s="5" t="s">
        <v>295</v>
      </c>
      <c r="I28" s="6" t="s">
        <v>206</v>
      </c>
      <c r="J28" s="6" t="s">
        <v>205</v>
      </c>
      <c r="K28" s="6" t="s">
        <v>439</v>
      </c>
    </row>
    <row r="29" spans="1:11" s="27" customFormat="1" ht="41.4" x14ac:dyDescent="0.3">
      <c r="A29" s="29">
        <f t="shared" si="3"/>
        <v>24</v>
      </c>
      <c r="B29" s="6" t="s">
        <v>304</v>
      </c>
      <c r="C29" s="6" t="s">
        <v>302</v>
      </c>
      <c r="D29" s="5" t="s">
        <v>139</v>
      </c>
      <c r="E29" s="5" t="s">
        <v>449</v>
      </c>
      <c r="F29" s="6" t="s">
        <v>437</v>
      </c>
      <c r="G29" s="6" t="s">
        <v>211</v>
      </c>
      <c r="H29" s="5" t="s">
        <v>303</v>
      </c>
      <c r="I29" s="6" t="s">
        <v>506</v>
      </c>
      <c r="J29" s="6" t="s">
        <v>438</v>
      </c>
      <c r="K29" s="6" t="s">
        <v>439</v>
      </c>
    </row>
    <row r="30" spans="1:11" s="27" customFormat="1" ht="55.2" x14ac:dyDescent="0.3">
      <c r="A30" s="6">
        <f>1+A29</f>
        <v>25</v>
      </c>
      <c r="B30" s="6" t="s">
        <v>297</v>
      </c>
      <c r="C30" s="5" t="s">
        <v>298</v>
      </c>
      <c r="D30" s="5" t="s">
        <v>139</v>
      </c>
      <c r="E30" s="5" t="s">
        <v>449</v>
      </c>
      <c r="F30" s="5" t="s">
        <v>284</v>
      </c>
      <c r="G30" s="5" t="s">
        <v>211</v>
      </c>
      <c r="H30" s="5" t="s">
        <v>296</v>
      </c>
      <c r="I30" s="6" t="s">
        <v>208</v>
      </c>
      <c r="J30" s="6" t="s">
        <v>207</v>
      </c>
      <c r="K30" s="6" t="s">
        <v>439</v>
      </c>
    </row>
    <row r="31" spans="1:11" s="27" customFormat="1" x14ac:dyDescent="0.3">
      <c r="A31" s="69"/>
      <c r="B31" s="63" t="s">
        <v>325</v>
      </c>
      <c r="C31" s="78"/>
      <c r="D31" s="72"/>
      <c r="E31" s="72"/>
      <c r="F31" s="72"/>
      <c r="G31" s="72"/>
      <c r="H31" s="72"/>
      <c r="I31" s="72"/>
      <c r="J31" s="72"/>
      <c r="K31" s="72"/>
    </row>
    <row r="32" spans="1:11" s="27" customFormat="1" x14ac:dyDescent="0.3">
      <c r="A32" s="29">
        <f>1+A30</f>
        <v>26</v>
      </c>
      <c r="B32" s="6" t="s">
        <v>16</v>
      </c>
      <c r="C32" s="48" t="s">
        <v>36</v>
      </c>
      <c r="D32" s="5" t="s">
        <v>139</v>
      </c>
      <c r="E32" s="5"/>
      <c r="F32" s="5"/>
      <c r="G32" s="5" t="s">
        <v>211</v>
      </c>
      <c r="H32" s="5" t="s">
        <v>443</v>
      </c>
      <c r="I32" s="5"/>
      <c r="J32" s="5"/>
      <c r="K32" s="5"/>
    </row>
    <row r="33" spans="1:11" s="27" customFormat="1" x14ac:dyDescent="0.3">
      <c r="A33" s="29">
        <f>1+A32</f>
        <v>27</v>
      </c>
      <c r="B33" s="6" t="s">
        <v>65</v>
      </c>
      <c r="C33" s="76" t="s">
        <v>340</v>
      </c>
      <c r="D33" s="74" t="s">
        <v>139</v>
      </c>
      <c r="E33" s="5"/>
      <c r="F33" s="5" t="s">
        <v>444</v>
      </c>
      <c r="G33" s="5" t="s">
        <v>211</v>
      </c>
      <c r="H33" s="5" t="s">
        <v>499</v>
      </c>
      <c r="I33" s="5"/>
      <c r="J33" s="5"/>
      <c r="K33" s="31"/>
    </row>
    <row r="34" spans="1:11" s="27" customFormat="1" x14ac:dyDescent="0.3">
      <c r="A34" s="29">
        <f t="shared" ref="A34:A40" si="4">1+A33</f>
        <v>28</v>
      </c>
      <c r="B34" s="6" t="s">
        <v>341</v>
      </c>
      <c r="C34" s="76" t="s">
        <v>434</v>
      </c>
      <c r="D34" s="74" t="s">
        <v>216</v>
      </c>
      <c r="E34" s="5"/>
      <c r="F34" s="5"/>
      <c r="G34" s="5" t="s">
        <v>219</v>
      </c>
      <c r="H34" s="5"/>
      <c r="I34" s="5"/>
      <c r="J34" s="5"/>
      <c r="K34" s="31"/>
    </row>
    <row r="35" spans="1:11" s="27" customFormat="1" x14ac:dyDescent="0.3">
      <c r="A35" s="29">
        <f t="shared" si="4"/>
        <v>29</v>
      </c>
      <c r="B35" s="6" t="s">
        <v>342</v>
      </c>
      <c r="C35" s="76" t="s">
        <v>435</v>
      </c>
      <c r="D35" s="74" t="s">
        <v>5</v>
      </c>
      <c r="E35" s="5"/>
      <c r="F35" s="5"/>
      <c r="G35" s="5" t="s">
        <v>219</v>
      </c>
      <c r="H35" s="5"/>
      <c r="I35" s="5"/>
      <c r="J35" s="5"/>
      <c r="K35" s="31"/>
    </row>
    <row r="36" spans="1:11" s="27" customFormat="1" x14ac:dyDescent="0.3">
      <c r="A36" s="29">
        <f t="shared" si="4"/>
        <v>30</v>
      </c>
      <c r="B36" s="41" t="s">
        <v>37</v>
      </c>
      <c r="C36" s="76" t="s">
        <v>180</v>
      </c>
      <c r="D36" s="5" t="s">
        <v>139</v>
      </c>
      <c r="E36" s="5"/>
      <c r="F36" s="5"/>
      <c r="G36" s="5" t="s">
        <v>219</v>
      </c>
      <c r="H36" s="5"/>
      <c r="I36" s="5"/>
      <c r="J36" s="5"/>
      <c r="K36" s="6"/>
    </row>
    <row r="37" spans="1:11" s="27" customFormat="1" x14ac:dyDescent="0.3">
      <c r="A37" s="29">
        <f t="shared" si="4"/>
        <v>31</v>
      </c>
      <c r="B37" s="48" t="s">
        <v>38</v>
      </c>
      <c r="C37" s="76" t="s">
        <v>181</v>
      </c>
      <c r="D37" s="5" t="s">
        <v>139</v>
      </c>
      <c r="E37" s="5"/>
      <c r="F37" s="5"/>
      <c r="G37" s="5" t="s">
        <v>219</v>
      </c>
      <c r="H37" s="5"/>
      <c r="I37" s="5"/>
      <c r="J37" s="5"/>
      <c r="K37" s="6"/>
    </row>
    <row r="38" spans="1:11" s="27" customFormat="1" x14ac:dyDescent="0.3">
      <c r="A38" s="29">
        <f t="shared" si="4"/>
        <v>32</v>
      </c>
      <c r="B38" s="41" t="s">
        <v>178</v>
      </c>
      <c r="C38" s="76" t="s">
        <v>179</v>
      </c>
      <c r="D38" s="5" t="s">
        <v>139</v>
      </c>
      <c r="E38" s="5"/>
      <c r="F38" s="5"/>
      <c r="G38" s="5" t="s">
        <v>219</v>
      </c>
      <c r="H38" s="5"/>
      <c r="I38" s="5"/>
      <c r="J38" s="5"/>
      <c r="K38" s="6"/>
    </row>
    <row r="39" spans="1:11" s="27" customFormat="1" ht="27.6" x14ac:dyDescent="0.3">
      <c r="A39" s="29">
        <f t="shared" si="4"/>
        <v>33</v>
      </c>
      <c r="B39" s="6" t="s">
        <v>500</v>
      </c>
      <c r="C39" s="5"/>
      <c r="D39" s="5" t="s">
        <v>139</v>
      </c>
      <c r="E39" s="5"/>
      <c r="F39" s="5"/>
      <c r="G39" s="5" t="s">
        <v>219</v>
      </c>
      <c r="H39" s="5"/>
      <c r="I39" s="5"/>
      <c r="J39" s="5"/>
      <c r="K39" s="5"/>
    </row>
    <row r="40" spans="1:11" s="27" customFormat="1" x14ac:dyDescent="0.3">
      <c r="A40" s="29">
        <f t="shared" si="4"/>
        <v>34</v>
      </c>
      <c r="B40" s="41" t="s">
        <v>35</v>
      </c>
      <c r="C40" s="5" t="s">
        <v>352</v>
      </c>
      <c r="D40" s="5" t="s">
        <v>216</v>
      </c>
      <c r="E40" s="5"/>
      <c r="F40" s="5"/>
      <c r="G40" s="5" t="s">
        <v>219</v>
      </c>
      <c r="H40" s="5"/>
      <c r="I40" s="5"/>
      <c r="J40" s="5"/>
      <c r="K40" s="6"/>
    </row>
    <row r="41" spans="1:11" s="27" customFormat="1" x14ac:dyDescent="0.3">
      <c r="A41" s="29">
        <f>1+A40</f>
        <v>35</v>
      </c>
      <c r="B41" s="45" t="s">
        <v>39</v>
      </c>
      <c r="C41" s="22" t="s">
        <v>353</v>
      </c>
      <c r="D41" s="5"/>
      <c r="E41" s="5"/>
      <c r="F41" s="5"/>
      <c r="G41" s="5"/>
      <c r="H41" s="5"/>
      <c r="I41" s="5"/>
      <c r="J41" s="5"/>
      <c r="K41" s="6"/>
    </row>
    <row r="42" spans="1:11" s="27" customFormat="1" x14ac:dyDescent="0.3">
      <c r="A42" s="29">
        <f t="shared" ref="A42:A51" si="5">1+A41</f>
        <v>36</v>
      </c>
      <c r="B42" s="41" t="s">
        <v>40</v>
      </c>
      <c r="C42" s="5" t="s">
        <v>450</v>
      </c>
      <c r="D42" s="74" t="s">
        <v>139</v>
      </c>
      <c r="E42" s="5" t="s">
        <v>448</v>
      </c>
      <c r="F42" s="5" t="s">
        <v>446</v>
      </c>
      <c r="G42" s="5" t="s">
        <v>211</v>
      </c>
      <c r="H42" s="5" t="s">
        <v>445</v>
      </c>
      <c r="I42" s="5"/>
      <c r="J42" s="5"/>
      <c r="K42" s="34"/>
    </row>
    <row r="43" spans="1:11" s="27" customFormat="1" x14ac:dyDescent="0.3">
      <c r="A43" s="29">
        <f t="shared" si="5"/>
        <v>37</v>
      </c>
      <c r="B43" s="41" t="s">
        <v>41</v>
      </c>
      <c r="C43" s="5" t="s">
        <v>451</v>
      </c>
      <c r="D43" s="5" t="s">
        <v>216</v>
      </c>
      <c r="E43" s="5"/>
      <c r="F43" s="5"/>
      <c r="G43" s="5" t="s">
        <v>219</v>
      </c>
      <c r="H43" s="5"/>
      <c r="I43" s="5"/>
      <c r="J43" s="5"/>
      <c r="K43" s="34"/>
    </row>
    <row r="44" spans="1:11" s="27" customFormat="1" x14ac:dyDescent="0.3">
      <c r="A44" s="29">
        <f t="shared" si="5"/>
        <v>38</v>
      </c>
      <c r="B44" s="41" t="s">
        <v>42</v>
      </c>
      <c r="C44" s="5" t="s">
        <v>453</v>
      </c>
      <c r="D44" s="5" t="s">
        <v>216</v>
      </c>
      <c r="E44" s="5"/>
      <c r="F44" s="5"/>
      <c r="G44" s="5" t="s">
        <v>219</v>
      </c>
      <c r="H44" s="5"/>
      <c r="I44" s="5"/>
      <c r="J44" s="5"/>
      <c r="K44" s="34"/>
    </row>
    <row r="45" spans="1:11" s="27" customFormat="1" x14ac:dyDescent="0.3">
      <c r="A45" s="29">
        <f t="shared" si="5"/>
        <v>39</v>
      </c>
      <c r="B45" s="41" t="s">
        <v>43</v>
      </c>
      <c r="C45" s="5" t="s">
        <v>452</v>
      </c>
      <c r="D45" s="5" t="s">
        <v>216</v>
      </c>
      <c r="E45" s="5"/>
      <c r="F45" s="5"/>
      <c r="G45" s="5" t="s">
        <v>219</v>
      </c>
      <c r="H45" s="5"/>
      <c r="I45" s="5"/>
      <c r="J45" s="5"/>
      <c r="K45" s="5"/>
    </row>
    <row r="46" spans="1:11" s="27" customFormat="1" x14ac:dyDescent="0.3">
      <c r="A46" s="29">
        <f t="shared" si="5"/>
        <v>40</v>
      </c>
      <c r="B46" s="41" t="s">
        <v>44</v>
      </c>
      <c r="C46" s="5" t="s">
        <v>454</v>
      </c>
      <c r="D46" s="5" t="s">
        <v>216</v>
      </c>
      <c r="E46" s="5"/>
      <c r="F46" s="5"/>
      <c r="G46" s="5" t="s">
        <v>219</v>
      </c>
      <c r="H46" s="5"/>
      <c r="I46" s="5"/>
      <c r="J46" s="5"/>
      <c r="K46" s="5"/>
    </row>
    <row r="47" spans="1:11" s="27" customFormat="1" x14ac:dyDescent="0.3">
      <c r="A47" s="29">
        <f t="shared" si="5"/>
        <v>41</v>
      </c>
      <c r="B47" s="41" t="s">
        <v>45</v>
      </c>
      <c r="C47" s="5" t="s">
        <v>501</v>
      </c>
      <c r="D47" s="5" t="s">
        <v>216</v>
      </c>
      <c r="E47" s="5"/>
      <c r="F47" s="5"/>
      <c r="G47" s="5" t="s">
        <v>219</v>
      </c>
      <c r="H47" s="5"/>
      <c r="I47" s="5"/>
      <c r="J47" s="5"/>
      <c r="K47" s="5"/>
    </row>
    <row r="48" spans="1:11" s="27" customFormat="1" x14ac:dyDescent="0.3">
      <c r="A48" s="29">
        <f t="shared" si="5"/>
        <v>42</v>
      </c>
      <c r="B48" s="41" t="s">
        <v>46</v>
      </c>
      <c r="C48" s="5" t="s">
        <v>502</v>
      </c>
      <c r="D48" s="5" t="s">
        <v>216</v>
      </c>
      <c r="E48" s="5"/>
      <c r="F48" s="5"/>
      <c r="G48" s="5" t="s">
        <v>219</v>
      </c>
      <c r="H48" s="5"/>
      <c r="I48" s="5"/>
      <c r="J48" s="5"/>
      <c r="K48" s="5"/>
    </row>
    <row r="49" spans="1:11" s="27" customFormat="1" x14ac:dyDescent="0.3">
      <c r="A49" s="29">
        <f t="shared" si="5"/>
        <v>43</v>
      </c>
      <c r="B49" s="6" t="s">
        <v>842</v>
      </c>
      <c r="C49" s="5" t="s">
        <v>503</v>
      </c>
      <c r="D49" s="5" t="s">
        <v>139</v>
      </c>
      <c r="E49" s="5"/>
      <c r="F49" s="5" t="s">
        <v>841</v>
      </c>
      <c r="G49" s="5" t="s">
        <v>211</v>
      </c>
      <c r="H49" s="5"/>
      <c r="I49" s="5"/>
      <c r="J49" s="5"/>
      <c r="K49" s="5"/>
    </row>
    <row r="50" spans="1:11" s="27" customFormat="1" x14ac:dyDescent="0.3">
      <c r="A50" s="29">
        <f t="shared" si="5"/>
        <v>44</v>
      </c>
      <c r="B50" s="6" t="s">
        <v>62</v>
      </c>
      <c r="C50" s="5" t="s">
        <v>504</v>
      </c>
      <c r="D50" s="5" t="s">
        <v>139</v>
      </c>
      <c r="E50" s="5"/>
      <c r="F50" s="5"/>
      <c r="G50" s="5" t="s">
        <v>211</v>
      </c>
      <c r="H50" s="5"/>
      <c r="I50" s="5"/>
      <c r="J50" s="5"/>
      <c r="K50" s="5"/>
    </row>
    <row r="51" spans="1:11" s="27" customFormat="1" x14ac:dyDescent="0.3">
      <c r="A51" s="6">
        <f t="shared" si="5"/>
        <v>45</v>
      </c>
      <c r="B51" s="6" t="s">
        <v>63</v>
      </c>
      <c r="C51" s="5" t="s">
        <v>505</v>
      </c>
      <c r="D51" s="5" t="s">
        <v>139</v>
      </c>
      <c r="E51" s="5"/>
      <c r="F51" s="5"/>
      <c r="G51" s="5" t="s">
        <v>219</v>
      </c>
      <c r="H51" s="5"/>
      <c r="I51" s="5"/>
      <c r="J51" s="5"/>
      <c r="K51" s="5"/>
    </row>
    <row r="52" spans="1:11" s="7" customFormat="1" x14ac:dyDescent="0.3"/>
    <row r="53" spans="1:11" s="7" customFormat="1" x14ac:dyDescent="0.3"/>
    <row r="54" spans="1:11" s="7" customFormat="1" x14ac:dyDescent="0.3"/>
    <row r="55" spans="1:11" s="7" customFormat="1" x14ac:dyDescent="0.3"/>
    <row r="56" spans="1:11" s="7" customFormat="1" x14ac:dyDescent="0.3"/>
    <row r="57" spans="1:11" s="7" customFormat="1" x14ac:dyDescent="0.3"/>
    <row r="58" spans="1:11" s="7" customFormat="1" x14ac:dyDescent="0.3"/>
    <row r="59" spans="1:11" s="7" customFormat="1" x14ac:dyDescent="0.3"/>
    <row r="60" spans="1:11" s="7" customFormat="1" x14ac:dyDescent="0.3"/>
    <row r="61" spans="1:11" s="7" customFormat="1" x14ac:dyDescent="0.3"/>
    <row r="62" spans="1:11" s="7" customFormat="1" x14ac:dyDescent="0.3"/>
    <row r="63" spans="1:11" s="7" customFormat="1" x14ac:dyDescent="0.3"/>
    <row r="64" spans="1:11"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sheetData>
  <hyperlinks>
    <hyperlink ref="K2" r:id="rId1" display="https://mwgstorage1.blob.core.windows.net/public/Ebix/ebIX_Business_Requirements_for_Upfront_request_for_Metering_Point_Characteristics_v3r2B_20180605.pdf"/>
    <hyperlink ref="K30" r:id="rId2" display="https://mwgstorage1.blob.core.windows.net/public/Ebix/ebIX_Business_Requirements_for_Upfront_request_for_Metering_Point_Characteristics_v3r2B_20180605.pdf"/>
    <hyperlink ref="K25" r:id="rId3" display="https://mwgstorage1.blob.core.windows.net/public/Ebix/ebIX_Business_Requirements_for_Upfront_request_for_Metering_Point_Characteristics_v3r2B_20180605.pdf"/>
    <hyperlink ref="K26:K29" r:id="rId4" display="https://mwgstorage1.blob.core.windows.net/public/Ebix/ebIX_Business_Requirements_for_Upfront_request_for_Metering_Point_Characteristics_v3r2B_20180605.pdf"/>
  </hyperlinks>
  <pageMargins left="0.7" right="0.7" top="0.75" bottom="0.75" header="0.3" footer="0.3"/>
  <pageSetup paperSize="9" orientation="portrait"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7"/>
  <sheetViews>
    <sheetView zoomScale="86" zoomScaleNormal="86" workbookViewId="0">
      <selection activeCell="K6" sqref="A1:K6"/>
    </sheetView>
  </sheetViews>
  <sheetFormatPr defaultRowHeight="14.4" x14ac:dyDescent="0.3"/>
  <cols>
    <col min="1" max="1" width="4.5546875" style="4" bestFit="1" customWidth="1"/>
    <col min="2" max="2" width="27.109375" style="4" customWidth="1"/>
    <col min="3" max="3" width="26.88671875" bestFit="1" customWidth="1"/>
    <col min="4" max="4" width="16.44140625" customWidth="1"/>
    <col min="5" max="5" width="11.109375" bestFit="1" customWidth="1"/>
    <col min="6" max="6" width="16.109375" customWidth="1"/>
    <col min="7" max="7" width="8.5546875" customWidth="1"/>
    <col min="8" max="8" width="7.44140625" style="14" bestFit="1" customWidth="1"/>
    <col min="9" max="9" width="20.88671875" bestFit="1" customWidth="1"/>
    <col min="10" max="10" width="25.6640625" customWidth="1"/>
    <col min="11" max="11" width="34.44140625" style="21" customWidth="1"/>
  </cols>
  <sheetData>
    <row r="1" spans="1:11" ht="33" customHeight="1" x14ac:dyDescent="0.3">
      <c r="A1" s="1" t="s">
        <v>192</v>
      </c>
      <c r="B1" s="11" t="s">
        <v>0</v>
      </c>
      <c r="C1" s="1" t="s">
        <v>186</v>
      </c>
      <c r="D1" s="1" t="s">
        <v>2</v>
      </c>
      <c r="E1" s="1" t="s">
        <v>3</v>
      </c>
      <c r="F1" s="1" t="s">
        <v>4</v>
      </c>
      <c r="G1" s="3" t="s">
        <v>193</v>
      </c>
      <c r="H1" s="20" t="s">
        <v>288</v>
      </c>
      <c r="I1" s="2" t="s">
        <v>183</v>
      </c>
      <c r="J1" s="2" t="s">
        <v>106</v>
      </c>
      <c r="K1" s="142" t="s">
        <v>105</v>
      </c>
    </row>
    <row r="2" spans="1:11" s="42" customFormat="1" ht="85.2" customHeight="1" x14ac:dyDescent="0.3">
      <c r="A2" s="9">
        <v>1</v>
      </c>
      <c r="B2" s="16" t="s">
        <v>265</v>
      </c>
      <c r="C2" s="26" t="s">
        <v>377</v>
      </c>
      <c r="D2" s="26" t="s">
        <v>139</v>
      </c>
      <c r="E2" s="26" t="s">
        <v>429</v>
      </c>
      <c r="F2" s="26">
        <v>67433997</v>
      </c>
      <c r="G2" s="26" t="s">
        <v>219</v>
      </c>
      <c r="H2" s="26"/>
      <c r="I2" s="26" t="s">
        <v>844</v>
      </c>
      <c r="J2" s="26" t="s">
        <v>378</v>
      </c>
      <c r="K2" s="52" t="s">
        <v>370</v>
      </c>
    </row>
    <row r="3" spans="1:11" s="42" customFormat="1" ht="27.6" x14ac:dyDescent="0.3">
      <c r="A3" s="9">
        <f>1+A2</f>
        <v>2</v>
      </c>
      <c r="B3" s="16" t="s">
        <v>266</v>
      </c>
      <c r="C3" s="26" t="s">
        <v>177</v>
      </c>
      <c r="D3" s="39" t="s">
        <v>139</v>
      </c>
      <c r="E3" s="39" t="s">
        <v>127</v>
      </c>
      <c r="F3" s="40" t="s">
        <v>469</v>
      </c>
      <c r="G3" s="39" t="s">
        <v>219</v>
      </c>
      <c r="H3" s="39"/>
      <c r="I3" s="41" t="s">
        <v>833</v>
      </c>
      <c r="J3" s="43" t="s">
        <v>835</v>
      </c>
      <c r="K3" s="147"/>
    </row>
    <row r="4" spans="1:11" s="42" customFormat="1" ht="13.8" x14ac:dyDescent="0.3">
      <c r="A4" s="9">
        <f t="shared" ref="A4:A6" si="0">1+A3</f>
        <v>3</v>
      </c>
      <c r="B4" s="16" t="s">
        <v>267</v>
      </c>
      <c r="C4" s="26" t="s">
        <v>176</v>
      </c>
      <c r="D4" s="39" t="s">
        <v>139</v>
      </c>
      <c r="E4" s="39" t="s">
        <v>467</v>
      </c>
      <c r="F4" s="40" t="s">
        <v>468</v>
      </c>
      <c r="G4" s="39" t="s">
        <v>219</v>
      </c>
      <c r="H4" s="39"/>
      <c r="I4" s="41" t="s">
        <v>834</v>
      </c>
      <c r="J4" s="39" t="s">
        <v>836</v>
      </c>
      <c r="K4" s="147"/>
    </row>
    <row r="5" spans="1:11" s="42" customFormat="1" ht="27.6" x14ac:dyDescent="0.3">
      <c r="A5" s="9">
        <f t="shared" si="0"/>
        <v>4</v>
      </c>
      <c r="B5" s="16" t="s">
        <v>268</v>
      </c>
      <c r="C5" s="26" t="s">
        <v>465</v>
      </c>
      <c r="D5" s="121" t="s">
        <v>6</v>
      </c>
      <c r="E5" s="120" t="s">
        <v>843</v>
      </c>
      <c r="F5" s="118">
        <v>2019</v>
      </c>
      <c r="G5" s="39" t="s">
        <v>219</v>
      </c>
      <c r="H5" s="39"/>
      <c r="I5" s="41" t="s">
        <v>268</v>
      </c>
      <c r="J5" s="43" t="s">
        <v>837</v>
      </c>
      <c r="K5" s="147"/>
    </row>
    <row r="6" spans="1:11" s="42" customFormat="1" ht="39" customHeight="1" x14ac:dyDescent="0.3">
      <c r="A6" s="9">
        <f t="shared" si="0"/>
        <v>5</v>
      </c>
      <c r="B6" s="16" t="s">
        <v>269</v>
      </c>
      <c r="C6" s="26" t="s">
        <v>466</v>
      </c>
      <c r="D6" s="121" t="s">
        <v>6</v>
      </c>
      <c r="E6" s="120" t="s">
        <v>843</v>
      </c>
      <c r="F6" s="118">
        <v>2025</v>
      </c>
      <c r="G6" s="39" t="s">
        <v>219</v>
      </c>
      <c r="H6" s="39"/>
      <c r="I6" s="41" t="s">
        <v>269</v>
      </c>
      <c r="J6" s="43" t="s">
        <v>838</v>
      </c>
      <c r="K6" s="147"/>
    </row>
    <row r="7" spans="1:11" s="12" customFormat="1" x14ac:dyDescent="0.3">
      <c r="A7" s="13"/>
      <c r="B7" s="13"/>
      <c r="H7" s="17"/>
      <c r="K7" s="148"/>
    </row>
    <row r="8" spans="1:11" s="12" customFormat="1" x14ac:dyDescent="0.3">
      <c r="A8" s="13"/>
      <c r="B8" s="13"/>
      <c r="H8" s="17"/>
      <c r="K8" s="148"/>
    </row>
    <row r="9" spans="1:11" s="12" customFormat="1" x14ac:dyDescent="0.3">
      <c r="A9" s="13"/>
      <c r="B9" s="13"/>
      <c r="H9" s="17"/>
      <c r="K9" s="148"/>
    </row>
    <row r="10" spans="1:11" s="12" customFormat="1" x14ac:dyDescent="0.3">
      <c r="A10" s="13"/>
      <c r="B10" s="13"/>
      <c r="H10" s="17"/>
      <c r="K10" s="148"/>
    </row>
    <row r="11" spans="1:11" s="12" customFormat="1" x14ac:dyDescent="0.3">
      <c r="A11" s="13"/>
      <c r="B11" s="13"/>
      <c r="H11" s="17"/>
      <c r="K11" s="148"/>
    </row>
    <row r="12" spans="1:11" s="12" customFormat="1" x14ac:dyDescent="0.3">
      <c r="A12" s="13"/>
      <c r="B12" s="13"/>
      <c r="H12" s="17"/>
      <c r="K12" s="148"/>
    </row>
    <row r="13" spans="1:11" s="12" customFormat="1" x14ac:dyDescent="0.3">
      <c r="A13" s="13"/>
      <c r="B13" s="13"/>
      <c r="H13" s="17"/>
      <c r="K13" s="148"/>
    </row>
    <row r="14" spans="1:11" s="12" customFormat="1" x14ac:dyDescent="0.3">
      <c r="A14" s="13"/>
      <c r="B14" s="13"/>
      <c r="H14" s="17"/>
      <c r="K14" s="148"/>
    </row>
    <row r="15" spans="1:11" s="12" customFormat="1" x14ac:dyDescent="0.3">
      <c r="A15" s="13"/>
      <c r="B15" s="13"/>
      <c r="H15" s="17"/>
      <c r="K15" s="148"/>
    </row>
    <row r="16" spans="1:11" s="12" customFormat="1" x14ac:dyDescent="0.3">
      <c r="A16" s="13"/>
      <c r="B16" s="13"/>
      <c r="H16" s="17"/>
      <c r="K16" s="148"/>
    </row>
    <row r="17" spans="1:11" s="12" customFormat="1" x14ac:dyDescent="0.3">
      <c r="A17" s="13"/>
      <c r="B17" s="13"/>
      <c r="H17" s="17"/>
      <c r="K17" s="148"/>
    </row>
    <row r="18" spans="1:11" s="12" customFormat="1" x14ac:dyDescent="0.3">
      <c r="A18" s="13"/>
      <c r="B18" s="13"/>
      <c r="H18" s="17"/>
      <c r="K18" s="148"/>
    </row>
    <row r="19" spans="1:11" s="12" customFormat="1" x14ac:dyDescent="0.3">
      <c r="A19" s="13"/>
      <c r="B19" s="13"/>
      <c r="H19" s="17"/>
      <c r="K19" s="148"/>
    </row>
    <row r="20" spans="1:11" s="12" customFormat="1" x14ac:dyDescent="0.3">
      <c r="A20" s="13"/>
      <c r="B20" s="13"/>
      <c r="H20" s="17"/>
      <c r="K20" s="148"/>
    </row>
    <row r="21" spans="1:11" s="12" customFormat="1" x14ac:dyDescent="0.3">
      <c r="A21" s="13"/>
      <c r="B21" s="13"/>
      <c r="H21" s="17"/>
      <c r="K21" s="148"/>
    </row>
    <row r="22" spans="1:11" s="12" customFormat="1" x14ac:dyDescent="0.3">
      <c r="A22" s="13"/>
      <c r="B22" s="13"/>
      <c r="H22" s="17"/>
      <c r="K22" s="148"/>
    </row>
    <row r="23" spans="1:11" s="12" customFormat="1" x14ac:dyDescent="0.3">
      <c r="A23" s="13"/>
      <c r="B23" s="13"/>
      <c r="H23" s="17"/>
      <c r="K23" s="148"/>
    </row>
    <row r="24" spans="1:11" s="12" customFormat="1" x14ac:dyDescent="0.3">
      <c r="A24" s="13"/>
      <c r="B24" s="13"/>
      <c r="H24" s="17"/>
      <c r="K24" s="148"/>
    </row>
    <row r="25" spans="1:11" s="12" customFormat="1" x14ac:dyDescent="0.3">
      <c r="A25" s="13"/>
      <c r="B25" s="13"/>
      <c r="H25" s="17"/>
      <c r="K25" s="148"/>
    </row>
    <row r="26" spans="1:11" s="12" customFormat="1" x14ac:dyDescent="0.3">
      <c r="A26" s="13"/>
      <c r="B26" s="13"/>
      <c r="H26" s="17"/>
      <c r="K26" s="148"/>
    </row>
    <row r="27" spans="1:11" s="12" customFormat="1" x14ac:dyDescent="0.3">
      <c r="A27" s="13"/>
      <c r="B27" s="13"/>
      <c r="H27" s="17"/>
      <c r="K27" s="148"/>
    </row>
    <row r="28" spans="1:11" s="12" customFormat="1" x14ac:dyDescent="0.3">
      <c r="A28" s="13"/>
      <c r="B28" s="13"/>
      <c r="H28" s="17"/>
      <c r="K28" s="148"/>
    </row>
    <row r="29" spans="1:11" s="12" customFormat="1" x14ac:dyDescent="0.3">
      <c r="A29" s="13"/>
      <c r="B29" s="13"/>
      <c r="H29" s="17"/>
      <c r="K29" s="148"/>
    </row>
    <row r="30" spans="1:11" s="12" customFormat="1" x14ac:dyDescent="0.3">
      <c r="A30" s="13"/>
      <c r="B30" s="13"/>
      <c r="H30" s="17"/>
      <c r="K30" s="148"/>
    </row>
    <row r="31" spans="1:11" s="12" customFormat="1" x14ac:dyDescent="0.3">
      <c r="A31" s="13"/>
      <c r="B31" s="13"/>
      <c r="H31" s="17"/>
      <c r="K31" s="148"/>
    </row>
    <row r="32" spans="1:11" s="12" customFormat="1" x14ac:dyDescent="0.3">
      <c r="A32" s="13"/>
      <c r="B32" s="13"/>
      <c r="H32" s="17"/>
      <c r="K32" s="148"/>
    </row>
    <row r="33" spans="1:11" s="12" customFormat="1" x14ac:dyDescent="0.3">
      <c r="A33" s="13"/>
      <c r="B33" s="13"/>
      <c r="H33" s="17"/>
      <c r="K33" s="148"/>
    </row>
    <row r="34" spans="1:11" s="12" customFormat="1" x14ac:dyDescent="0.3">
      <c r="A34" s="13"/>
      <c r="B34" s="13"/>
      <c r="H34" s="17"/>
      <c r="K34" s="148"/>
    </row>
    <row r="35" spans="1:11" s="12" customFormat="1" x14ac:dyDescent="0.3">
      <c r="A35" s="13"/>
      <c r="B35" s="13"/>
      <c r="H35" s="17"/>
      <c r="K35" s="148"/>
    </row>
    <row r="36" spans="1:11" s="12" customFormat="1" x14ac:dyDescent="0.3">
      <c r="A36" s="13"/>
      <c r="B36" s="13"/>
      <c r="H36" s="17"/>
      <c r="K36" s="148"/>
    </row>
    <row r="37" spans="1:11" s="12" customFormat="1" x14ac:dyDescent="0.3">
      <c r="A37" s="13"/>
      <c r="B37" s="13"/>
      <c r="H37" s="17"/>
      <c r="K37" s="148"/>
    </row>
    <row r="38" spans="1:11" s="12" customFormat="1" x14ac:dyDescent="0.3">
      <c r="A38" s="13"/>
      <c r="B38" s="13"/>
      <c r="H38" s="17"/>
      <c r="K38" s="148"/>
    </row>
    <row r="39" spans="1:11" s="12" customFormat="1" x14ac:dyDescent="0.3">
      <c r="A39" s="13"/>
      <c r="B39" s="13"/>
      <c r="H39" s="17"/>
      <c r="K39" s="148"/>
    </row>
    <row r="40" spans="1:11" s="12" customFormat="1" x14ac:dyDescent="0.3">
      <c r="A40" s="13"/>
      <c r="B40" s="13"/>
      <c r="H40" s="17"/>
      <c r="K40" s="148"/>
    </row>
    <row r="41" spans="1:11" s="12" customFormat="1" x14ac:dyDescent="0.3">
      <c r="A41" s="13"/>
      <c r="B41" s="13"/>
      <c r="H41" s="17"/>
      <c r="K41" s="148"/>
    </row>
    <row r="42" spans="1:11" s="12" customFormat="1" x14ac:dyDescent="0.3">
      <c r="A42" s="13"/>
      <c r="B42" s="13"/>
      <c r="H42" s="17"/>
      <c r="K42" s="148"/>
    </row>
    <row r="43" spans="1:11" s="12" customFormat="1" x14ac:dyDescent="0.3">
      <c r="A43" s="13"/>
      <c r="B43" s="13"/>
      <c r="H43" s="17"/>
      <c r="K43" s="148"/>
    </row>
    <row r="44" spans="1:11" s="12" customFormat="1" x14ac:dyDescent="0.3">
      <c r="A44" s="13"/>
      <c r="B44" s="13"/>
      <c r="H44" s="17"/>
      <c r="K44" s="148"/>
    </row>
    <row r="45" spans="1:11" s="12" customFormat="1" x14ac:dyDescent="0.3">
      <c r="A45" s="13"/>
      <c r="B45" s="13"/>
      <c r="H45" s="17"/>
      <c r="K45" s="148"/>
    </row>
    <row r="46" spans="1:11" s="12" customFormat="1" x14ac:dyDescent="0.3">
      <c r="A46" s="13"/>
      <c r="B46" s="13"/>
      <c r="H46" s="17"/>
      <c r="K46" s="148"/>
    </row>
    <row r="47" spans="1:11" s="12" customFormat="1" x14ac:dyDescent="0.3">
      <c r="A47" s="13"/>
      <c r="B47" s="13"/>
      <c r="H47" s="17"/>
      <c r="K47" s="148"/>
    </row>
    <row r="48" spans="1:11" s="12" customFormat="1" x14ac:dyDescent="0.3">
      <c r="A48" s="13"/>
      <c r="B48" s="13"/>
      <c r="H48" s="17"/>
      <c r="K48" s="148"/>
    </row>
    <row r="49" spans="1:11" s="12" customFormat="1" x14ac:dyDescent="0.3">
      <c r="A49" s="13"/>
      <c r="B49" s="13"/>
      <c r="H49" s="17"/>
      <c r="K49" s="148"/>
    </row>
    <row r="50" spans="1:11" s="12" customFormat="1" x14ac:dyDescent="0.3">
      <c r="A50" s="13"/>
      <c r="B50" s="13"/>
      <c r="H50" s="17"/>
      <c r="K50" s="148"/>
    </row>
    <row r="51" spans="1:11" s="12" customFormat="1" x14ac:dyDescent="0.3">
      <c r="A51" s="13"/>
      <c r="B51" s="13"/>
      <c r="H51" s="17"/>
      <c r="K51" s="148"/>
    </row>
    <row r="52" spans="1:11" s="12" customFormat="1" x14ac:dyDescent="0.3">
      <c r="A52" s="13"/>
      <c r="B52" s="13"/>
      <c r="H52" s="17"/>
      <c r="K52" s="148"/>
    </row>
    <row r="53" spans="1:11" s="12" customFormat="1" x14ac:dyDescent="0.3">
      <c r="A53" s="13"/>
      <c r="B53" s="13"/>
      <c r="H53" s="17"/>
      <c r="K53" s="148"/>
    </row>
    <row r="54" spans="1:11" s="12" customFormat="1" x14ac:dyDescent="0.3">
      <c r="A54" s="13"/>
      <c r="B54" s="13"/>
      <c r="H54" s="17"/>
      <c r="K54" s="148"/>
    </row>
    <row r="55" spans="1:11" s="12" customFormat="1" x14ac:dyDescent="0.3">
      <c r="A55" s="13"/>
      <c r="B55" s="13"/>
      <c r="H55" s="17"/>
      <c r="K55" s="148"/>
    </row>
    <row r="56" spans="1:11" s="12" customFormat="1" x14ac:dyDescent="0.3">
      <c r="A56" s="13"/>
      <c r="B56" s="13"/>
      <c r="H56" s="17"/>
      <c r="K56" s="148"/>
    </row>
    <row r="57" spans="1:11" s="12" customFormat="1" x14ac:dyDescent="0.3">
      <c r="A57" s="13"/>
      <c r="B57" s="13"/>
      <c r="H57" s="17"/>
      <c r="K57" s="148"/>
    </row>
    <row r="58" spans="1:11" s="12" customFormat="1" x14ac:dyDescent="0.3">
      <c r="A58" s="13"/>
      <c r="B58" s="13"/>
      <c r="H58" s="17"/>
      <c r="K58" s="148"/>
    </row>
    <row r="59" spans="1:11" s="12" customFormat="1" x14ac:dyDescent="0.3">
      <c r="A59" s="13"/>
      <c r="B59" s="13"/>
      <c r="H59" s="17"/>
      <c r="K59" s="148"/>
    </row>
    <row r="60" spans="1:11" s="12" customFormat="1" x14ac:dyDescent="0.3">
      <c r="A60" s="13"/>
      <c r="B60" s="13"/>
      <c r="H60" s="17"/>
      <c r="K60" s="148"/>
    </row>
    <row r="61" spans="1:11" s="12" customFormat="1" x14ac:dyDescent="0.3">
      <c r="A61" s="13"/>
      <c r="B61" s="13"/>
      <c r="H61" s="17"/>
      <c r="K61" s="148"/>
    </row>
    <row r="62" spans="1:11" s="12" customFormat="1" x14ac:dyDescent="0.3">
      <c r="A62" s="13"/>
      <c r="B62" s="13"/>
      <c r="H62" s="17"/>
      <c r="K62" s="148"/>
    </row>
    <row r="63" spans="1:11" s="12" customFormat="1" x14ac:dyDescent="0.3">
      <c r="A63" s="13"/>
      <c r="B63" s="13"/>
      <c r="H63" s="17"/>
      <c r="K63" s="148"/>
    </row>
    <row r="64" spans="1:11" s="12" customFormat="1" x14ac:dyDescent="0.3">
      <c r="A64" s="13"/>
      <c r="B64" s="13"/>
      <c r="H64" s="17"/>
      <c r="K64" s="148"/>
    </row>
    <row r="65" spans="1:11" s="12" customFormat="1" x14ac:dyDescent="0.3">
      <c r="A65" s="13"/>
      <c r="B65" s="13"/>
      <c r="H65" s="17"/>
      <c r="K65" s="148"/>
    </row>
    <row r="66" spans="1:11" s="12" customFormat="1" x14ac:dyDescent="0.3">
      <c r="A66" s="13"/>
      <c r="B66" s="13"/>
      <c r="H66" s="17"/>
      <c r="K66" s="148"/>
    </row>
    <row r="67" spans="1:11" s="12" customFormat="1" x14ac:dyDescent="0.3">
      <c r="A67" s="13"/>
      <c r="B67" s="13"/>
      <c r="H67" s="17"/>
      <c r="K67" s="148"/>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7"/>
  <sheetViews>
    <sheetView zoomScale="52" zoomScaleNormal="52" workbookViewId="0">
      <pane ySplit="1" topLeftCell="A25" activePane="bottomLeft" state="frozen"/>
      <selection activeCell="B1" sqref="B1"/>
      <selection pane="bottomLeft" activeCell="A18" sqref="A18:K37"/>
    </sheetView>
  </sheetViews>
  <sheetFormatPr defaultRowHeight="14.4" x14ac:dyDescent="0.3"/>
  <cols>
    <col min="1" max="1" width="4.5546875" style="4" bestFit="1" customWidth="1"/>
    <col min="2" max="2" width="34.33203125" style="4" customWidth="1"/>
    <col min="3" max="3" width="20.109375" style="7" customWidth="1"/>
    <col min="4" max="4" width="18.109375" bestFit="1" customWidth="1"/>
    <col min="5" max="5" width="30.21875" customWidth="1"/>
    <col min="6" max="6" width="19.21875" customWidth="1"/>
    <col min="7" max="7" width="9.77734375" customWidth="1"/>
    <col min="8" max="8" width="23" style="14" customWidth="1"/>
    <col min="9" max="9" width="26.88671875" style="7" customWidth="1"/>
    <col min="10" max="10" width="23.77734375" style="7" customWidth="1"/>
    <col min="11" max="11" width="34" customWidth="1"/>
  </cols>
  <sheetData>
    <row r="1" spans="1:11" ht="56.4" customHeight="1" x14ac:dyDescent="0.3">
      <c r="A1" s="1" t="s">
        <v>192</v>
      </c>
      <c r="B1" s="18" t="s">
        <v>0</v>
      </c>
      <c r="C1" s="8" t="s">
        <v>186</v>
      </c>
      <c r="D1" s="18" t="s">
        <v>2</v>
      </c>
      <c r="E1" s="18" t="s">
        <v>3</v>
      </c>
      <c r="F1" s="18" t="s">
        <v>4</v>
      </c>
      <c r="G1" s="18" t="s">
        <v>193</v>
      </c>
      <c r="H1" s="20" t="s">
        <v>288</v>
      </c>
      <c r="I1" s="23" t="s">
        <v>183</v>
      </c>
      <c r="J1" s="8" t="s">
        <v>106</v>
      </c>
      <c r="K1" s="18" t="s">
        <v>858</v>
      </c>
    </row>
    <row r="2" spans="1:11" s="17" customFormat="1" x14ac:dyDescent="0.3">
      <c r="A2" s="81"/>
      <c r="B2" s="149" t="s">
        <v>531</v>
      </c>
      <c r="C2" s="66"/>
      <c r="D2" s="67"/>
      <c r="E2" s="67"/>
      <c r="F2" s="67"/>
      <c r="G2" s="67"/>
      <c r="H2" s="83"/>
      <c r="I2" s="84"/>
      <c r="J2" s="66"/>
      <c r="K2" s="67"/>
    </row>
    <row r="3" spans="1:11" s="27" customFormat="1" ht="41.4" x14ac:dyDescent="0.3">
      <c r="A3" s="29">
        <v>1</v>
      </c>
      <c r="B3" s="41" t="s">
        <v>346</v>
      </c>
      <c r="C3" s="26" t="s">
        <v>345</v>
      </c>
      <c r="D3" s="26" t="s">
        <v>6</v>
      </c>
      <c r="E3" s="26" t="s">
        <v>163</v>
      </c>
      <c r="F3" s="79">
        <v>871867000030</v>
      </c>
      <c r="G3" s="26" t="s">
        <v>211</v>
      </c>
      <c r="H3" s="26" t="s">
        <v>351</v>
      </c>
      <c r="I3" s="26" t="s">
        <v>375</v>
      </c>
      <c r="J3" s="26" t="s">
        <v>362</v>
      </c>
      <c r="K3" s="26" t="s">
        <v>350</v>
      </c>
    </row>
    <row r="4" spans="1:11" s="27" customFormat="1" ht="27.6" x14ac:dyDescent="0.3">
      <c r="A4" s="29">
        <f>1+A3</f>
        <v>2</v>
      </c>
      <c r="B4" s="41" t="s">
        <v>347</v>
      </c>
      <c r="C4" s="26" t="s">
        <v>348</v>
      </c>
      <c r="D4" s="44" t="s">
        <v>5</v>
      </c>
      <c r="E4" s="26" t="s">
        <v>145</v>
      </c>
      <c r="F4" s="59" t="s">
        <v>7</v>
      </c>
      <c r="G4" s="26" t="s">
        <v>219</v>
      </c>
      <c r="H4" s="26"/>
      <c r="I4" s="26" t="s">
        <v>361</v>
      </c>
      <c r="J4" s="26" t="s">
        <v>360</v>
      </c>
      <c r="K4" s="26" t="s">
        <v>350</v>
      </c>
    </row>
    <row r="5" spans="1:11" s="27" customFormat="1" ht="69" x14ac:dyDescent="0.3">
      <c r="A5" s="29">
        <f t="shared" ref="A5:A21" si="0">1+A4</f>
        <v>3</v>
      </c>
      <c r="B5" s="6" t="s">
        <v>367</v>
      </c>
      <c r="C5" s="26" t="s">
        <v>294</v>
      </c>
      <c r="D5" s="26" t="s">
        <v>139</v>
      </c>
      <c r="E5" s="26" t="s">
        <v>283</v>
      </c>
      <c r="F5" s="26" t="s">
        <v>349</v>
      </c>
      <c r="G5" s="26" t="s">
        <v>211</v>
      </c>
      <c r="H5" s="26" t="s">
        <v>295</v>
      </c>
      <c r="I5" s="26" t="s">
        <v>368</v>
      </c>
      <c r="J5" s="26" t="s">
        <v>205</v>
      </c>
      <c r="K5" s="26" t="s">
        <v>350</v>
      </c>
    </row>
    <row r="6" spans="1:11" s="27" customFormat="1" ht="55.2" x14ac:dyDescent="0.3">
      <c r="A6" s="29">
        <f t="shared" si="0"/>
        <v>4</v>
      </c>
      <c r="B6" s="6" t="s">
        <v>395</v>
      </c>
      <c r="C6" s="6" t="s">
        <v>544</v>
      </c>
      <c r="D6" s="26" t="s">
        <v>139</v>
      </c>
      <c r="E6" s="26" t="s">
        <v>283</v>
      </c>
      <c r="F6" s="26" t="s">
        <v>545</v>
      </c>
      <c r="G6" s="26" t="s">
        <v>211</v>
      </c>
      <c r="H6" s="6" t="s">
        <v>289</v>
      </c>
      <c r="I6" s="26" t="s">
        <v>532</v>
      </c>
      <c r="J6" s="26" t="s">
        <v>396</v>
      </c>
      <c r="K6" s="26" t="s">
        <v>350</v>
      </c>
    </row>
    <row r="7" spans="1:11" s="27" customFormat="1" ht="41.4" x14ac:dyDescent="0.3">
      <c r="A7" s="29">
        <f t="shared" si="0"/>
        <v>5</v>
      </c>
      <c r="B7" s="26" t="s">
        <v>363</v>
      </c>
      <c r="C7" s="26" t="s">
        <v>397</v>
      </c>
      <c r="D7" s="26" t="s">
        <v>139</v>
      </c>
      <c r="E7" s="26" t="s">
        <v>283</v>
      </c>
      <c r="F7" s="26" t="s">
        <v>398</v>
      </c>
      <c r="G7" s="26" t="s">
        <v>211</v>
      </c>
      <c r="H7" s="26" t="s">
        <v>327</v>
      </c>
      <c r="I7" s="26" t="s">
        <v>400</v>
      </c>
      <c r="J7" s="26" t="s">
        <v>399</v>
      </c>
      <c r="K7" s="52" t="s">
        <v>370</v>
      </c>
    </row>
    <row r="8" spans="1:11" s="17" customFormat="1" x14ac:dyDescent="0.3">
      <c r="A8" s="65"/>
      <c r="B8" s="150" t="s">
        <v>385</v>
      </c>
      <c r="C8" s="64" t="s">
        <v>388</v>
      </c>
      <c r="D8" s="67"/>
      <c r="E8" s="67"/>
      <c r="F8" s="67"/>
      <c r="G8" s="67"/>
      <c r="H8" s="67"/>
      <c r="I8" s="66"/>
      <c r="J8" s="66"/>
      <c r="K8" s="67"/>
    </row>
    <row r="9" spans="1:11" s="17" customFormat="1" ht="41.4" x14ac:dyDescent="0.3">
      <c r="A9" s="10">
        <f>1+A7</f>
        <v>6</v>
      </c>
      <c r="B9" s="146" t="s">
        <v>390</v>
      </c>
      <c r="C9" s="146" t="s">
        <v>386</v>
      </c>
      <c r="D9" s="60" t="s">
        <v>6</v>
      </c>
      <c r="E9" s="100"/>
      <c r="F9" s="151">
        <v>2</v>
      </c>
      <c r="G9" s="100" t="s">
        <v>219</v>
      </c>
      <c r="H9" s="100"/>
      <c r="I9" s="26" t="s">
        <v>562</v>
      </c>
      <c r="J9" s="26" t="s">
        <v>563</v>
      </c>
      <c r="K9" s="52" t="s">
        <v>370</v>
      </c>
    </row>
    <row r="10" spans="1:11" s="17" customFormat="1" ht="41.4" x14ac:dyDescent="0.3">
      <c r="A10" s="10">
        <f>1+A9</f>
        <v>7</v>
      </c>
      <c r="B10" s="146" t="s">
        <v>391</v>
      </c>
      <c r="C10" s="146" t="s">
        <v>387</v>
      </c>
      <c r="D10" s="26" t="s">
        <v>216</v>
      </c>
      <c r="E10" s="100"/>
      <c r="F10" s="151">
        <v>230</v>
      </c>
      <c r="G10" s="100" t="s">
        <v>219</v>
      </c>
      <c r="H10" s="100"/>
      <c r="I10" s="26" t="s">
        <v>546</v>
      </c>
      <c r="J10" s="26" t="s">
        <v>393</v>
      </c>
      <c r="K10" s="52" t="s">
        <v>370</v>
      </c>
    </row>
    <row r="11" spans="1:11" s="17" customFormat="1" ht="41.4" x14ac:dyDescent="0.3">
      <c r="A11" s="10">
        <f t="shared" ref="A11:A14" si="1">1+A10</f>
        <v>8</v>
      </c>
      <c r="B11" s="146" t="s">
        <v>392</v>
      </c>
      <c r="C11" s="146" t="s">
        <v>389</v>
      </c>
      <c r="D11" s="100" t="s">
        <v>415</v>
      </c>
      <c r="E11" s="100"/>
      <c r="F11" s="151" t="s">
        <v>548</v>
      </c>
      <c r="G11" s="100" t="s">
        <v>219</v>
      </c>
      <c r="H11" s="100"/>
      <c r="I11" s="26" t="s">
        <v>547</v>
      </c>
      <c r="J11" s="26" t="s">
        <v>394</v>
      </c>
      <c r="K11" s="52" t="s">
        <v>370</v>
      </c>
    </row>
    <row r="12" spans="1:11" s="17" customFormat="1" ht="69" x14ac:dyDescent="0.3">
      <c r="A12" s="10">
        <f t="shared" si="1"/>
        <v>9</v>
      </c>
      <c r="B12" s="152" t="s">
        <v>406</v>
      </c>
      <c r="C12" s="26" t="s">
        <v>610</v>
      </c>
      <c r="D12" s="100" t="s">
        <v>216</v>
      </c>
      <c r="E12" s="100"/>
      <c r="F12" s="151">
        <v>26532</v>
      </c>
      <c r="G12" s="100" t="s">
        <v>219</v>
      </c>
      <c r="H12" s="100"/>
      <c r="I12" s="26" t="s">
        <v>546</v>
      </c>
      <c r="J12" s="26" t="s">
        <v>407</v>
      </c>
      <c r="K12" s="52" t="s">
        <v>370</v>
      </c>
    </row>
    <row r="13" spans="1:11" s="7" customFormat="1" ht="41.4" x14ac:dyDescent="0.3">
      <c r="A13" s="29">
        <f t="shared" si="1"/>
        <v>10</v>
      </c>
      <c r="B13" s="41" t="s">
        <v>241</v>
      </c>
      <c r="C13" s="26" t="s">
        <v>403</v>
      </c>
      <c r="D13" s="26" t="s">
        <v>139</v>
      </c>
      <c r="E13" s="60" t="s">
        <v>845</v>
      </c>
      <c r="F13" s="29" t="s">
        <v>404</v>
      </c>
      <c r="G13" s="26" t="s">
        <v>211</v>
      </c>
      <c r="H13" s="26" t="s">
        <v>308</v>
      </c>
      <c r="I13" s="26" t="s">
        <v>551</v>
      </c>
      <c r="J13" s="52" t="s">
        <v>550</v>
      </c>
      <c r="K13" s="52" t="s">
        <v>370</v>
      </c>
    </row>
    <row r="14" spans="1:11" s="7" customFormat="1" ht="50.4" customHeight="1" x14ac:dyDescent="0.3">
      <c r="A14" s="29">
        <f t="shared" si="1"/>
        <v>11</v>
      </c>
      <c r="B14" s="26" t="s">
        <v>376</v>
      </c>
      <c r="C14" s="26" t="s">
        <v>377</v>
      </c>
      <c r="D14" s="26" t="s">
        <v>139</v>
      </c>
      <c r="E14" s="26" t="s">
        <v>380</v>
      </c>
      <c r="F14" s="26">
        <v>67433997</v>
      </c>
      <c r="G14" s="26" t="s">
        <v>219</v>
      </c>
      <c r="H14" s="26"/>
      <c r="I14" s="26" t="s">
        <v>379</v>
      </c>
      <c r="J14" s="26" t="s">
        <v>378</v>
      </c>
      <c r="K14" s="52" t="s">
        <v>370</v>
      </c>
    </row>
    <row r="15" spans="1:11" s="7" customFormat="1" ht="48.6" customHeight="1" x14ac:dyDescent="0.3">
      <c r="A15" s="6">
        <f t="shared" si="0"/>
        <v>12</v>
      </c>
      <c r="B15" s="26" t="s">
        <v>381</v>
      </c>
      <c r="C15" s="26" t="s">
        <v>382</v>
      </c>
      <c r="D15" s="26" t="s">
        <v>139</v>
      </c>
      <c r="E15" s="26"/>
      <c r="F15" s="60" t="s">
        <v>549</v>
      </c>
      <c r="G15" s="26" t="s">
        <v>211</v>
      </c>
      <c r="H15" s="26" t="s">
        <v>846</v>
      </c>
      <c r="I15" s="26" t="s">
        <v>383</v>
      </c>
      <c r="J15" s="26" t="s">
        <v>384</v>
      </c>
      <c r="K15" s="52" t="s">
        <v>370</v>
      </c>
    </row>
    <row r="16" spans="1:11" s="7" customFormat="1" ht="55.2" x14ac:dyDescent="0.3">
      <c r="A16" s="6">
        <f t="shared" si="0"/>
        <v>13</v>
      </c>
      <c r="B16" s="6" t="s">
        <v>262</v>
      </c>
      <c r="C16" s="26" t="s">
        <v>344</v>
      </c>
      <c r="D16" s="44" t="s">
        <v>5</v>
      </c>
      <c r="E16" s="26" t="s">
        <v>145</v>
      </c>
      <c r="F16" s="59" t="s">
        <v>7</v>
      </c>
      <c r="G16" s="26" t="s">
        <v>219</v>
      </c>
      <c r="H16" s="26"/>
      <c r="I16" s="26" t="s">
        <v>372</v>
      </c>
      <c r="J16" s="26" t="s">
        <v>371</v>
      </c>
      <c r="K16" s="52" t="s">
        <v>370</v>
      </c>
    </row>
    <row r="17" spans="1:11" s="7" customFormat="1" ht="120.6" customHeight="1" x14ac:dyDescent="0.3">
      <c r="A17" s="6">
        <f>1+A16</f>
        <v>14</v>
      </c>
      <c r="B17" s="6" t="s">
        <v>264</v>
      </c>
      <c r="C17" s="26" t="s">
        <v>373</v>
      </c>
      <c r="D17" s="26" t="s">
        <v>139</v>
      </c>
      <c r="E17" s="26"/>
      <c r="F17" s="60" t="s">
        <v>847</v>
      </c>
      <c r="G17" s="26" t="s">
        <v>211</v>
      </c>
      <c r="H17" s="26" t="s">
        <v>848</v>
      </c>
      <c r="I17" s="26" t="s">
        <v>463</v>
      </c>
      <c r="J17" s="26" t="s">
        <v>374</v>
      </c>
      <c r="K17" s="52" t="s">
        <v>370</v>
      </c>
    </row>
    <row r="18" spans="1:11" s="14" customFormat="1" ht="56.4" customHeight="1" x14ac:dyDescent="0.3">
      <c r="A18" s="15" t="s">
        <v>192</v>
      </c>
      <c r="B18" s="18" t="s">
        <v>0</v>
      </c>
      <c r="C18" s="8" t="s">
        <v>186</v>
      </c>
      <c r="D18" s="18" t="s">
        <v>2</v>
      </c>
      <c r="E18" s="18" t="s">
        <v>3</v>
      </c>
      <c r="F18" s="18" t="s">
        <v>4</v>
      </c>
      <c r="G18" s="18" t="s">
        <v>193</v>
      </c>
      <c r="H18" s="20" t="s">
        <v>288</v>
      </c>
      <c r="I18" s="23" t="s">
        <v>183</v>
      </c>
      <c r="J18" s="8" t="s">
        <v>106</v>
      </c>
      <c r="K18" s="18" t="s">
        <v>858</v>
      </c>
    </row>
    <row r="19" spans="1:11" s="122" customFormat="1" ht="27.6" x14ac:dyDescent="0.3">
      <c r="A19" s="119">
        <f>1+A17</f>
        <v>15</v>
      </c>
      <c r="B19" s="153" t="s">
        <v>259</v>
      </c>
      <c r="C19" s="73" t="s">
        <v>470</v>
      </c>
      <c r="D19" s="154"/>
      <c r="E19" s="154"/>
      <c r="F19" s="155"/>
      <c r="G19" s="154"/>
      <c r="H19" s="154"/>
      <c r="I19" s="73"/>
      <c r="J19" s="73"/>
      <c r="K19" s="154"/>
    </row>
    <row r="20" spans="1:11" s="122" customFormat="1" x14ac:dyDescent="0.3">
      <c r="A20" s="119">
        <f t="shared" si="0"/>
        <v>16</v>
      </c>
      <c r="B20" s="153" t="s">
        <v>260</v>
      </c>
      <c r="C20" s="73" t="s">
        <v>552</v>
      </c>
      <c r="D20" s="154" t="s">
        <v>216</v>
      </c>
      <c r="E20" s="154"/>
      <c r="F20" s="155">
        <v>5</v>
      </c>
      <c r="G20" s="154" t="s">
        <v>219</v>
      </c>
      <c r="H20" s="154"/>
      <c r="I20" s="73"/>
      <c r="J20" s="73"/>
      <c r="K20" s="154"/>
    </row>
    <row r="21" spans="1:11" s="122" customFormat="1" x14ac:dyDescent="0.3">
      <c r="A21" s="119">
        <f t="shared" si="0"/>
        <v>17</v>
      </c>
      <c r="B21" s="153" t="s">
        <v>261</v>
      </c>
      <c r="C21" s="73" t="s">
        <v>553</v>
      </c>
      <c r="D21" s="154" t="s">
        <v>216</v>
      </c>
      <c r="E21" s="154"/>
      <c r="F21" s="155">
        <v>0</v>
      </c>
      <c r="G21" s="154" t="s">
        <v>219</v>
      </c>
      <c r="H21" s="154"/>
      <c r="I21" s="73"/>
      <c r="J21" s="73"/>
      <c r="K21" s="154"/>
    </row>
    <row r="22" spans="1:11" s="17" customFormat="1" ht="27.6" x14ac:dyDescent="0.3">
      <c r="A22" s="65"/>
      <c r="B22" s="150" t="s">
        <v>462</v>
      </c>
      <c r="C22" s="64" t="s">
        <v>491</v>
      </c>
      <c r="D22" s="67"/>
      <c r="E22" s="67"/>
      <c r="F22" s="67"/>
      <c r="G22" s="67"/>
      <c r="H22" s="67"/>
      <c r="I22" s="66"/>
      <c r="J22" s="66"/>
      <c r="K22" s="67"/>
    </row>
    <row r="23" spans="1:11" s="123" customFormat="1" ht="55.2" x14ac:dyDescent="0.3">
      <c r="A23" s="114">
        <f>1+A21</f>
        <v>18</v>
      </c>
      <c r="B23" s="109" t="s">
        <v>476</v>
      </c>
      <c r="C23" s="109" t="s">
        <v>343</v>
      </c>
      <c r="D23" s="73" t="s">
        <v>139</v>
      </c>
      <c r="E23" s="73"/>
      <c r="F23" s="73"/>
      <c r="G23" s="73"/>
      <c r="H23" s="73"/>
      <c r="I23" s="73" t="s">
        <v>477</v>
      </c>
      <c r="J23" s="73" t="s">
        <v>471</v>
      </c>
      <c r="K23" s="73" t="s">
        <v>464</v>
      </c>
    </row>
    <row r="24" spans="1:11" s="27" customFormat="1" ht="96.6" x14ac:dyDescent="0.3">
      <c r="A24" s="29">
        <f>1+A23</f>
        <v>19</v>
      </c>
      <c r="B24" s="6" t="s">
        <v>264</v>
      </c>
      <c r="C24" s="26" t="s">
        <v>373</v>
      </c>
      <c r="D24" s="26" t="s">
        <v>139</v>
      </c>
      <c r="E24" s="26"/>
      <c r="F24" s="26" t="s">
        <v>455</v>
      </c>
      <c r="G24" s="26" t="s">
        <v>219</v>
      </c>
      <c r="H24" s="26"/>
      <c r="I24" s="26" t="s">
        <v>456</v>
      </c>
      <c r="J24" s="26" t="s">
        <v>472</v>
      </c>
      <c r="K24" s="26" t="s">
        <v>464</v>
      </c>
    </row>
    <row r="25" spans="1:11" s="27" customFormat="1" ht="75.599999999999994" customHeight="1" x14ac:dyDescent="0.3">
      <c r="A25" s="29">
        <f t="shared" ref="A25:A28" si="2">1+A24</f>
        <v>20</v>
      </c>
      <c r="B25" s="41" t="s">
        <v>473</v>
      </c>
      <c r="C25" s="26" t="s">
        <v>345</v>
      </c>
      <c r="D25" s="26" t="s">
        <v>6</v>
      </c>
      <c r="E25" s="26" t="s">
        <v>163</v>
      </c>
      <c r="F25" s="79">
        <v>871867000030</v>
      </c>
      <c r="G25" s="26" t="s">
        <v>211</v>
      </c>
      <c r="H25" s="26" t="s">
        <v>351</v>
      </c>
      <c r="I25" s="26" t="s">
        <v>475</v>
      </c>
      <c r="J25" s="26" t="s">
        <v>474</v>
      </c>
      <c r="K25" s="26" t="s">
        <v>464</v>
      </c>
    </row>
    <row r="26" spans="1:11" s="27" customFormat="1" ht="55.2" x14ac:dyDescent="0.3">
      <c r="A26" s="29">
        <f t="shared" si="2"/>
        <v>21</v>
      </c>
      <c r="B26" s="41" t="s">
        <v>241</v>
      </c>
      <c r="C26" s="26" t="s">
        <v>403</v>
      </c>
      <c r="D26" s="26" t="s">
        <v>139</v>
      </c>
      <c r="E26" s="60" t="s">
        <v>845</v>
      </c>
      <c r="F26" s="29" t="s">
        <v>404</v>
      </c>
      <c r="G26" s="26" t="s">
        <v>211</v>
      </c>
      <c r="H26" s="26" t="s">
        <v>308</v>
      </c>
      <c r="I26" s="26" t="s">
        <v>479</v>
      </c>
      <c r="J26" s="52" t="s">
        <v>478</v>
      </c>
      <c r="K26" s="26" t="s">
        <v>464</v>
      </c>
    </row>
    <row r="27" spans="1:11" s="27" customFormat="1" ht="96" customHeight="1" x14ac:dyDescent="0.3">
      <c r="A27" s="29">
        <f t="shared" si="2"/>
        <v>22</v>
      </c>
      <c r="B27" s="6" t="s">
        <v>457</v>
      </c>
      <c r="C27" s="26" t="s">
        <v>458</v>
      </c>
      <c r="D27" s="44" t="s">
        <v>5</v>
      </c>
      <c r="E27" s="26" t="s">
        <v>145</v>
      </c>
      <c r="F27" s="59" t="s">
        <v>7</v>
      </c>
      <c r="G27" s="26" t="s">
        <v>219</v>
      </c>
      <c r="H27" s="26"/>
      <c r="I27" s="26" t="s">
        <v>483</v>
      </c>
      <c r="J27" s="26" t="s">
        <v>459</v>
      </c>
      <c r="K27" s="26" t="s">
        <v>464</v>
      </c>
    </row>
    <row r="28" spans="1:11" s="27" customFormat="1" ht="86.4" customHeight="1" x14ac:dyDescent="0.3">
      <c r="A28" s="29">
        <f t="shared" si="2"/>
        <v>23</v>
      </c>
      <c r="B28" s="68" t="s">
        <v>480</v>
      </c>
      <c r="C28" s="68" t="s">
        <v>481</v>
      </c>
      <c r="D28" s="68" t="s">
        <v>139</v>
      </c>
      <c r="E28" s="68"/>
      <c r="F28" s="68" t="s">
        <v>554</v>
      </c>
      <c r="G28" s="68"/>
      <c r="H28" s="68"/>
      <c r="I28" s="68" t="s">
        <v>484</v>
      </c>
      <c r="J28" s="68" t="s">
        <v>482</v>
      </c>
      <c r="K28" s="68" t="s">
        <v>464</v>
      </c>
    </row>
    <row r="29" spans="1:11" s="17" customFormat="1" ht="27.6" x14ac:dyDescent="0.3">
      <c r="A29" s="80"/>
      <c r="B29" s="156" t="s">
        <v>492</v>
      </c>
      <c r="C29" s="64" t="s">
        <v>485</v>
      </c>
      <c r="D29" s="67"/>
      <c r="E29" s="67"/>
      <c r="F29" s="67"/>
      <c r="G29" s="67"/>
      <c r="H29" s="67"/>
      <c r="I29" s="66"/>
      <c r="J29" s="66"/>
      <c r="K29" s="67"/>
    </row>
    <row r="30" spans="1:11" s="27" customFormat="1" ht="27.6" x14ac:dyDescent="0.3">
      <c r="A30" s="26">
        <f>1+A28</f>
        <v>24</v>
      </c>
      <c r="B30" s="26" t="s">
        <v>487</v>
      </c>
      <c r="C30" s="26" t="s">
        <v>486</v>
      </c>
      <c r="D30" s="26" t="s">
        <v>139</v>
      </c>
      <c r="E30" s="26"/>
      <c r="F30" s="26" t="s">
        <v>649</v>
      </c>
      <c r="G30" s="26" t="s">
        <v>211</v>
      </c>
      <c r="H30" s="26" t="s">
        <v>356</v>
      </c>
      <c r="I30" s="26" t="s">
        <v>490</v>
      </c>
      <c r="J30" s="26" t="s">
        <v>488</v>
      </c>
      <c r="K30" s="26" t="s">
        <v>464</v>
      </c>
    </row>
    <row r="31" spans="1:11" s="27" customFormat="1" ht="82.8" x14ac:dyDescent="0.3">
      <c r="A31" s="66"/>
      <c r="B31" s="64" t="s">
        <v>537</v>
      </c>
      <c r="C31" s="64" t="s">
        <v>493</v>
      </c>
      <c r="D31" s="66"/>
      <c r="E31" s="66"/>
      <c r="F31" s="66"/>
      <c r="G31" s="66"/>
      <c r="H31" s="66"/>
      <c r="I31" s="64" t="s">
        <v>561</v>
      </c>
      <c r="J31" s="64" t="s">
        <v>496</v>
      </c>
      <c r="K31" s="64" t="s">
        <v>464</v>
      </c>
    </row>
    <row r="32" spans="1:11" s="27" customFormat="1" ht="41.4" x14ac:dyDescent="0.3">
      <c r="A32" s="26">
        <f>1+A30</f>
        <v>25</v>
      </c>
      <c r="B32" s="26" t="s">
        <v>495</v>
      </c>
      <c r="C32" s="26" t="s">
        <v>386</v>
      </c>
      <c r="D32" s="26" t="s">
        <v>216</v>
      </c>
      <c r="E32" s="26"/>
      <c r="F32" s="26">
        <v>1</v>
      </c>
      <c r="G32" s="26" t="s">
        <v>219</v>
      </c>
      <c r="H32" s="26"/>
      <c r="I32" s="26" t="s">
        <v>534</v>
      </c>
      <c r="J32" s="26" t="s">
        <v>533</v>
      </c>
      <c r="K32" s="26" t="s">
        <v>464</v>
      </c>
    </row>
    <row r="33" spans="1:11" s="27" customFormat="1" ht="27.6" x14ac:dyDescent="0.3">
      <c r="A33" s="66"/>
      <c r="B33" s="64" t="s">
        <v>538</v>
      </c>
      <c r="C33" s="64" t="s">
        <v>494</v>
      </c>
      <c r="D33" s="66"/>
      <c r="E33" s="66"/>
      <c r="F33" s="66"/>
      <c r="G33" s="66"/>
      <c r="H33" s="66"/>
      <c r="I33" s="66"/>
      <c r="J33" s="66"/>
      <c r="K33" s="66" t="s">
        <v>464</v>
      </c>
    </row>
    <row r="34" spans="1:11" s="27" customFormat="1" ht="41.4" x14ac:dyDescent="0.3">
      <c r="A34" s="26">
        <f>1+A32</f>
        <v>26</v>
      </c>
      <c r="B34" s="26" t="s">
        <v>391</v>
      </c>
      <c r="C34" s="26" t="s">
        <v>387</v>
      </c>
      <c r="D34" s="26" t="s">
        <v>216</v>
      </c>
      <c r="E34" s="26"/>
      <c r="F34" s="26">
        <v>26</v>
      </c>
      <c r="G34" s="26" t="s">
        <v>219</v>
      </c>
      <c r="H34" s="26"/>
      <c r="I34" s="26" t="s">
        <v>536</v>
      </c>
      <c r="J34" s="26" t="s">
        <v>535</v>
      </c>
      <c r="K34" s="26" t="s">
        <v>464</v>
      </c>
    </row>
    <row r="35" spans="1:11" s="27" customFormat="1" ht="41.4" x14ac:dyDescent="0.3">
      <c r="A35" s="26">
        <f t="shared" ref="A35" si="3">1+A34</f>
        <v>27</v>
      </c>
      <c r="B35" s="6" t="s">
        <v>263</v>
      </c>
      <c r="C35" s="26" t="s">
        <v>460</v>
      </c>
      <c r="D35" s="26" t="s">
        <v>139</v>
      </c>
      <c r="E35" s="26" t="s">
        <v>283</v>
      </c>
      <c r="F35" s="26" t="s">
        <v>141</v>
      </c>
      <c r="G35" s="26" t="s">
        <v>211</v>
      </c>
      <c r="H35" s="26" t="s">
        <v>461</v>
      </c>
      <c r="I35" s="26" t="s">
        <v>558</v>
      </c>
      <c r="J35" s="26" t="s">
        <v>411</v>
      </c>
      <c r="K35" s="26" t="s">
        <v>464</v>
      </c>
    </row>
    <row r="36" spans="1:11" s="17" customFormat="1" x14ac:dyDescent="0.3">
      <c r="A36" s="80"/>
      <c r="B36" s="156" t="s">
        <v>539</v>
      </c>
      <c r="C36" s="64" t="s">
        <v>540</v>
      </c>
      <c r="D36" s="67"/>
      <c r="E36" s="67"/>
      <c r="F36" s="67"/>
      <c r="G36" s="67"/>
      <c r="H36" s="67"/>
      <c r="I36" s="66"/>
      <c r="J36" s="66"/>
      <c r="K36" s="67"/>
    </row>
    <row r="37" spans="1:11" s="17" customFormat="1" ht="27.6" x14ac:dyDescent="0.3">
      <c r="A37" s="25">
        <f>1+A35</f>
        <v>28</v>
      </c>
      <c r="B37" s="151" t="s">
        <v>543</v>
      </c>
      <c r="C37" s="26" t="s">
        <v>541</v>
      </c>
      <c r="D37" s="26" t="s">
        <v>139</v>
      </c>
      <c r="E37" s="100"/>
      <c r="F37" s="100" t="s">
        <v>555</v>
      </c>
      <c r="G37" s="100" t="s">
        <v>211</v>
      </c>
      <c r="H37" s="100" t="s">
        <v>542</v>
      </c>
      <c r="I37" s="26" t="s">
        <v>560</v>
      </c>
      <c r="J37" s="26" t="s">
        <v>559</v>
      </c>
      <c r="K37" s="26" t="s">
        <v>464</v>
      </c>
    </row>
  </sheetData>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9"/>
  <sheetViews>
    <sheetView topLeftCell="A23" zoomScale="68" zoomScaleNormal="68" workbookViewId="0">
      <selection activeCell="A19" sqref="A19:K49"/>
    </sheetView>
  </sheetViews>
  <sheetFormatPr defaultRowHeight="14.4" x14ac:dyDescent="0.3"/>
  <cols>
    <col min="1" max="1" width="4.5546875" style="4" bestFit="1" customWidth="1"/>
    <col min="2" max="2" width="32.33203125" style="21" customWidth="1"/>
    <col min="3" max="3" width="30" style="21" customWidth="1"/>
    <col min="4" max="4" width="16.21875" style="21" customWidth="1"/>
    <col min="5" max="5" width="34.77734375" style="21" customWidth="1"/>
    <col min="6" max="6" width="19.5546875" style="21" customWidth="1"/>
    <col min="7" max="7" width="9.6640625" style="21" customWidth="1"/>
    <col min="8" max="8" width="24.88671875" style="21" customWidth="1"/>
    <col min="9" max="9" width="25.109375" style="7" customWidth="1"/>
    <col min="10" max="10" width="36" style="7" customWidth="1"/>
    <col min="11" max="11" width="39.6640625" style="21" customWidth="1"/>
  </cols>
  <sheetData>
    <row r="1" spans="1:11" ht="28.8" x14ac:dyDescent="0.3">
      <c r="A1" s="1" t="s">
        <v>192</v>
      </c>
      <c r="B1" s="18" t="s">
        <v>0</v>
      </c>
      <c r="C1" s="18" t="s">
        <v>186</v>
      </c>
      <c r="D1" s="18" t="s">
        <v>2</v>
      </c>
      <c r="E1" s="18" t="s">
        <v>3</v>
      </c>
      <c r="F1" s="18" t="s">
        <v>4</v>
      </c>
      <c r="G1" s="18" t="s">
        <v>193</v>
      </c>
      <c r="H1" s="20" t="s">
        <v>288</v>
      </c>
      <c r="I1" s="23" t="s">
        <v>183</v>
      </c>
      <c r="J1" s="23" t="s">
        <v>106</v>
      </c>
      <c r="K1" s="142" t="s">
        <v>105</v>
      </c>
    </row>
    <row r="2" spans="1:11" s="86" customFormat="1" ht="82.8" x14ac:dyDescent="0.3">
      <c r="A2" s="85"/>
      <c r="B2" s="64" t="s">
        <v>638</v>
      </c>
      <c r="C2" s="64" t="s">
        <v>639</v>
      </c>
      <c r="D2" s="64"/>
      <c r="E2" s="64"/>
      <c r="F2" s="85"/>
      <c r="G2" s="64"/>
      <c r="H2" s="85"/>
      <c r="I2" s="85" t="s">
        <v>641</v>
      </c>
      <c r="J2" s="85" t="s">
        <v>640</v>
      </c>
      <c r="K2" s="64"/>
    </row>
    <row r="3" spans="1:11" s="58" customFormat="1" ht="41.4" x14ac:dyDescent="0.3">
      <c r="A3" s="29">
        <v>1</v>
      </c>
      <c r="B3" s="48" t="s">
        <v>237</v>
      </c>
      <c r="C3" s="26" t="s">
        <v>343</v>
      </c>
      <c r="D3" s="26" t="s">
        <v>139</v>
      </c>
      <c r="E3" s="26"/>
      <c r="F3" s="29" t="s">
        <v>566</v>
      </c>
      <c r="G3" s="26" t="s">
        <v>219</v>
      </c>
      <c r="H3" s="26"/>
      <c r="I3" s="26" t="s">
        <v>567</v>
      </c>
      <c r="J3" s="52" t="s">
        <v>369</v>
      </c>
      <c r="K3" s="52" t="s">
        <v>402</v>
      </c>
    </row>
    <row r="4" spans="1:11" s="58" customFormat="1" ht="41.4" x14ac:dyDescent="0.3">
      <c r="A4" s="6">
        <f>1+A3</f>
        <v>2</v>
      </c>
      <c r="B4" s="6" t="s">
        <v>262</v>
      </c>
      <c r="C4" s="26" t="s">
        <v>344</v>
      </c>
      <c r="D4" s="44" t="s">
        <v>849</v>
      </c>
      <c r="E4" s="26" t="s">
        <v>851</v>
      </c>
      <c r="F4" s="59" t="s">
        <v>850</v>
      </c>
      <c r="G4" s="26" t="s">
        <v>219</v>
      </c>
      <c r="H4" s="26"/>
      <c r="I4" s="26" t="s">
        <v>597</v>
      </c>
      <c r="J4" s="26" t="s">
        <v>596</v>
      </c>
      <c r="K4" s="52" t="s">
        <v>402</v>
      </c>
    </row>
    <row r="5" spans="1:11" s="61" customFormat="1" ht="64.2" customHeight="1" x14ac:dyDescent="0.3">
      <c r="A5" s="6">
        <f>1+A4</f>
        <v>3</v>
      </c>
      <c r="B5" s="6" t="s">
        <v>204</v>
      </c>
      <c r="C5" s="6" t="s">
        <v>301</v>
      </c>
      <c r="D5" s="26" t="s">
        <v>139</v>
      </c>
      <c r="E5" s="26" t="s">
        <v>449</v>
      </c>
      <c r="F5" s="6" t="s">
        <v>436</v>
      </c>
      <c r="G5" s="6" t="s">
        <v>211</v>
      </c>
      <c r="H5" s="26" t="s">
        <v>295</v>
      </c>
      <c r="I5" s="6" t="s">
        <v>206</v>
      </c>
      <c r="J5" s="6" t="s">
        <v>205</v>
      </c>
      <c r="K5" s="52" t="s">
        <v>402</v>
      </c>
    </row>
    <row r="6" spans="1:11" s="61" customFormat="1" ht="75.599999999999994" customHeight="1" x14ac:dyDescent="0.3">
      <c r="A6" s="29">
        <f t="shared" ref="A6:A7" si="0">1+A5</f>
        <v>4</v>
      </c>
      <c r="B6" s="41" t="s">
        <v>473</v>
      </c>
      <c r="C6" s="26" t="s">
        <v>345</v>
      </c>
      <c r="D6" s="26" t="s">
        <v>6</v>
      </c>
      <c r="E6" s="26" t="s">
        <v>163</v>
      </c>
      <c r="F6" s="79">
        <v>871867000030</v>
      </c>
      <c r="G6" s="26" t="s">
        <v>211</v>
      </c>
      <c r="H6" s="26" t="s">
        <v>351</v>
      </c>
      <c r="I6" s="26" t="s">
        <v>609</v>
      </c>
      <c r="J6" s="26" t="s">
        <v>608</v>
      </c>
      <c r="K6" s="52" t="s">
        <v>402</v>
      </c>
    </row>
    <row r="7" spans="1:11" s="61" customFormat="1" ht="41.4" x14ac:dyDescent="0.3">
      <c r="A7" s="29">
        <f t="shared" si="0"/>
        <v>5</v>
      </c>
      <c r="B7" s="41" t="s">
        <v>241</v>
      </c>
      <c r="C7" s="26" t="s">
        <v>403</v>
      </c>
      <c r="D7" s="26" t="s">
        <v>139</v>
      </c>
      <c r="E7" s="60" t="s">
        <v>845</v>
      </c>
      <c r="F7" s="6" t="s">
        <v>404</v>
      </c>
      <c r="G7" s="26" t="s">
        <v>211</v>
      </c>
      <c r="H7" s="26" t="s">
        <v>308</v>
      </c>
      <c r="I7" s="26" t="s">
        <v>607</v>
      </c>
      <c r="J7" s="52" t="s">
        <v>606</v>
      </c>
      <c r="K7" s="52" t="s">
        <v>402</v>
      </c>
    </row>
    <row r="8" spans="1:11" s="58" customFormat="1" ht="55.2" x14ac:dyDescent="0.3">
      <c r="A8" s="6">
        <f>1+A7</f>
        <v>6</v>
      </c>
      <c r="B8" s="41" t="s">
        <v>364</v>
      </c>
      <c r="C8" s="26" t="s">
        <v>365</v>
      </c>
      <c r="D8" s="26" t="s">
        <v>139</v>
      </c>
      <c r="E8" s="26" t="s">
        <v>283</v>
      </c>
      <c r="F8" s="6" t="s">
        <v>366</v>
      </c>
      <c r="G8" s="26" t="s">
        <v>211</v>
      </c>
      <c r="H8" s="26" t="s">
        <v>289</v>
      </c>
      <c r="I8" s="26" t="s">
        <v>532</v>
      </c>
      <c r="J8" s="26" t="s">
        <v>396</v>
      </c>
      <c r="K8" s="52" t="s">
        <v>402</v>
      </c>
    </row>
    <row r="9" spans="1:11" s="61" customFormat="1" ht="13.8" x14ac:dyDescent="0.3">
      <c r="A9" s="69"/>
      <c r="B9" s="91" t="s">
        <v>643</v>
      </c>
      <c r="C9" s="91" t="s">
        <v>642</v>
      </c>
      <c r="D9" s="66"/>
      <c r="E9" s="66"/>
      <c r="F9" s="78"/>
      <c r="G9" s="66"/>
      <c r="H9" s="66"/>
      <c r="I9" s="66"/>
      <c r="J9" s="92"/>
      <c r="K9" s="92"/>
    </row>
    <row r="10" spans="1:11" s="61" customFormat="1" ht="41.4" x14ac:dyDescent="0.3">
      <c r="A10" s="29">
        <f>1+A8</f>
        <v>7</v>
      </c>
      <c r="B10" s="41" t="s">
        <v>644</v>
      </c>
      <c r="C10" s="26" t="s">
        <v>486</v>
      </c>
      <c r="D10" s="26" t="s">
        <v>139</v>
      </c>
      <c r="E10" s="26" t="s">
        <v>11</v>
      </c>
      <c r="F10" s="26" t="s">
        <v>130</v>
      </c>
      <c r="G10" s="26" t="s">
        <v>219</v>
      </c>
      <c r="H10" s="26"/>
      <c r="I10" s="26" t="s">
        <v>646</v>
      </c>
      <c r="J10" s="26" t="s">
        <v>645</v>
      </c>
      <c r="K10" s="52" t="s">
        <v>402</v>
      </c>
    </row>
    <row r="11" spans="1:11" s="61" customFormat="1" ht="13.8" x14ac:dyDescent="0.3">
      <c r="A11" s="69"/>
      <c r="B11" s="91" t="s">
        <v>647</v>
      </c>
      <c r="C11" s="64" t="s">
        <v>648</v>
      </c>
      <c r="D11" s="66"/>
      <c r="E11" s="66"/>
      <c r="F11" s="66"/>
      <c r="G11" s="66"/>
      <c r="H11" s="66"/>
      <c r="I11" s="66"/>
      <c r="J11" s="66"/>
      <c r="K11" s="92"/>
    </row>
    <row r="12" spans="1:11" s="58" customFormat="1" ht="50.4" customHeight="1" x14ac:dyDescent="0.3">
      <c r="A12" s="29">
        <f>1+A10</f>
        <v>8</v>
      </c>
      <c r="B12" s="26" t="s">
        <v>376</v>
      </c>
      <c r="C12" s="26" t="s">
        <v>377</v>
      </c>
      <c r="D12" s="26" t="s">
        <v>139</v>
      </c>
      <c r="E12" s="26" t="s">
        <v>380</v>
      </c>
      <c r="F12" s="26">
        <v>67433997</v>
      </c>
      <c r="G12" s="26" t="s">
        <v>219</v>
      </c>
      <c r="H12" s="26"/>
      <c r="I12" s="26" t="s">
        <v>379</v>
      </c>
      <c r="J12" s="26" t="s">
        <v>378</v>
      </c>
      <c r="K12" s="52" t="s">
        <v>370</v>
      </c>
    </row>
    <row r="13" spans="1:11" s="86" customFormat="1" ht="41.4" x14ac:dyDescent="0.3">
      <c r="A13" s="94"/>
      <c r="B13" s="95" t="s">
        <v>611</v>
      </c>
      <c r="C13" s="96" t="s">
        <v>612</v>
      </c>
      <c r="D13" s="96"/>
      <c r="E13" s="96"/>
      <c r="F13" s="96"/>
      <c r="G13" s="96"/>
      <c r="H13" s="96"/>
      <c r="I13" s="64" t="s">
        <v>614</v>
      </c>
      <c r="J13" s="64" t="s">
        <v>613</v>
      </c>
      <c r="K13" s="93" t="s">
        <v>402</v>
      </c>
    </row>
    <row r="14" spans="1:11" s="58" customFormat="1" ht="48.6" customHeight="1" x14ac:dyDescent="0.3">
      <c r="A14" s="6">
        <f>1+A12</f>
        <v>9</v>
      </c>
      <c r="B14" s="26" t="s">
        <v>617</v>
      </c>
      <c r="C14" s="26" t="s">
        <v>382</v>
      </c>
      <c r="D14" s="26" t="s">
        <v>139</v>
      </c>
      <c r="E14" s="26"/>
      <c r="F14" s="60" t="s">
        <v>549</v>
      </c>
      <c r="G14" s="26" t="s">
        <v>211</v>
      </c>
      <c r="H14" s="26" t="s">
        <v>846</v>
      </c>
      <c r="I14" s="26" t="s">
        <v>383</v>
      </c>
      <c r="J14" s="26" t="s">
        <v>384</v>
      </c>
      <c r="K14" s="52" t="s">
        <v>370</v>
      </c>
    </row>
    <row r="15" spans="1:11" s="87" customFormat="1" ht="69" x14ac:dyDescent="0.3">
      <c r="A15" s="63"/>
      <c r="B15" s="64" t="s">
        <v>618</v>
      </c>
      <c r="C15" s="64" t="s">
        <v>405</v>
      </c>
      <c r="D15" s="64"/>
      <c r="E15" s="64"/>
      <c r="F15" s="64"/>
      <c r="G15" s="64"/>
      <c r="H15" s="64"/>
      <c r="I15" s="64" t="s">
        <v>616</v>
      </c>
      <c r="J15" s="64" t="s">
        <v>615</v>
      </c>
      <c r="K15" s="93" t="s">
        <v>402</v>
      </c>
    </row>
    <row r="16" spans="1:11" s="61" customFormat="1" ht="41.4" x14ac:dyDescent="0.3">
      <c r="A16" s="29">
        <f>1+A14</f>
        <v>10</v>
      </c>
      <c r="B16" s="41" t="s">
        <v>406</v>
      </c>
      <c r="C16" s="26" t="s">
        <v>610</v>
      </c>
      <c r="D16" s="26" t="s">
        <v>216</v>
      </c>
      <c r="E16" s="26"/>
      <c r="F16" s="26">
        <v>26532</v>
      </c>
      <c r="G16" s="26" t="s">
        <v>219</v>
      </c>
      <c r="H16" s="26"/>
      <c r="I16" s="26" t="s">
        <v>620</v>
      </c>
      <c r="J16" s="26" t="s">
        <v>619</v>
      </c>
      <c r="K16" s="88" t="s">
        <v>402</v>
      </c>
    </row>
    <row r="17" spans="1:11" s="61" customFormat="1" ht="27.6" x14ac:dyDescent="0.3">
      <c r="A17" s="29">
        <f>1+A16</f>
        <v>11</v>
      </c>
      <c r="B17" s="41" t="s">
        <v>621</v>
      </c>
      <c r="C17" s="26" t="s">
        <v>622</v>
      </c>
      <c r="D17" s="26" t="s">
        <v>139</v>
      </c>
      <c r="E17" s="26"/>
      <c r="F17" s="26"/>
      <c r="G17" s="26" t="s">
        <v>211</v>
      </c>
      <c r="H17" s="26" t="s">
        <v>623</v>
      </c>
      <c r="I17" s="26" t="s">
        <v>625</v>
      </c>
      <c r="J17" s="26" t="s">
        <v>624</v>
      </c>
      <c r="K17" s="88" t="s">
        <v>402</v>
      </c>
    </row>
    <row r="18" spans="1:11" s="58" customFormat="1" ht="27.6" x14ac:dyDescent="0.3">
      <c r="A18" s="29">
        <f>1+A17</f>
        <v>12</v>
      </c>
      <c r="B18" s="6" t="s">
        <v>628</v>
      </c>
      <c r="C18" s="26" t="s">
        <v>344</v>
      </c>
      <c r="D18" s="44" t="s">
        <v>5</v>
      </c>
      <c r="E18" s="26" t="s">
        <v>145</v>
      </c>
      <c r="F18" s="59" t="s">
        <v>7</v>
      </c>
      <c r="G18" s="26" t="s">
        <v>219</v>
      </c>
      <c r="H18" s="26"/>
      <c r="I18" s="26" t="s">
        <v>627</v>
      </c>
      <c r="J18" s="26" t="s">
        <v>626</v>
      </c>
      <c r="K18" s="52" t="s">
        <v>402</v>
      </c>
    </row>
    <row r="19" spans="1:11" s="14" customFormat="1" ht="28.8" x14ac:dyDescent="0.3">
      <c r="A19" s="15" t="s">
        <v>192</v>
      </c>
      <c r="B19" s="18" t="s">
        <v>0</v>
      </c>
      <c r="C19" s="18" t="s">
        <v>186</v>
      </c>
      <c r="D19" s="18" t="s">
        <v>2</v>
      </c>
      <c r="E19" s="18" t="s">
        <v>3</v>
      </c>
      <c r="F19" s="18" t="s">
        <v>4</v>
      </c>
      <c r="G19" s="18" t="s">
        <v>193</v>
      </c>
      <c r="H19" s="20" t="s">
        <v>288</v>
      </c>
      <c r="I19" s="23" t="s">
        <v>183</v>
      </c>
      <c r="J19" s="23" t="s">
        <v>106</v>
      </c>
      <c r="K19" s="142" t="s">
        <v>105</v>
      </c>
    </row>
    <row r="20" spans="1:11" s="61" customFormat="1" ht="13.8" x14ac:dyDescent="0.3">
      <c r="A20" s="69"/>
      <c r="B20" s="91" t="s">
        <v>409</v>
      </c>
      <c r="C20" s="66"/>
      <c r="D20" s="66"/>
      <c r="E20" s="66"/>
      <c r="F20" s="66"/>
      <c r="G20" s="66"/>
      <c r="H20" s="66"/>
      <c r="I20" s="66"/>
      <c r="J20" s="66"/>
      <c r="K20" s="92"/>
    </row>
    <row r="21" spans="1:11" s="61" customFormat="1" ht="41.4" x14ac:dyDescent="0.3">
      <c r="A21" s="29">
        <f>1+A18</f>
        <v>13</v>
      </c>
      <c r="B21" s="6" t="s">
        <v>408</v>
      </c>
      <c r="C21" s="6" t="s">
        <v>386</v>
      </c>
      <c r="D21" s="26" t="s">
        <v>216</v>
      </c>
      <c r="E21" s="26">
        <v>3</v>
      </c>
      <c r="F21" s="26"/>
      <c r="G21" s="26" t="s">
        <v>219</v>
      </c>
      <c r="H21" s="26"/>
      <c r="I21" s="26" t="s">
        <v>634</v>
      </c>
      <c r="J21" s="26" t="s">
        <v>410</v>
      </c>
      <c r="K21" s="52" t="s">
        <v>402</v>
      </c>
    </row>
    <row r="22" spans="1:11" s="61" customFormat="1" ht="42" thickBot="1" x14ac:dyDescent="0.35">
      <c r="A22" s="29">
        <f t="shared" ref="A22:A44" si="1">1+A21</f>
        <v>14</v>
      </c>
      <c r="B22" s="6" t="s">
        <v>391</v>
      </c>
      <c r="C22" s="6" t="s">
        <v>387</v>
      </c>
      <c r="D22" s="26" t="s">
        <v>216</v>
      </c>
      <c r="E22" s="26">
        <v>256</v>
      </c>
      <c r="F22" s="26"/>
      <c r="G22" s="26" t="s">
        <v>219</v>
      </c>
      <c r="H22" s="26"/>
      <c r="I22" s="26" t="s">
        <v>635</v>
      </c>
      <c r="J22" s="26" t="s">
        <v>636</v>
      </c>
      <c r="K22" s="52" t="s">
        <v>402</v>
      </c>
    </row>
    <row r="23" spans="1:11" s="61" customFormat="1" ht="13.8" x14ac:dyDescent="0.3">
      <c r="A23" s="49">
        <f t="shared" si="1"/>
        <v>15</v>
      </c>
      <c r="B23" s="157" t="s">
        <v>238</v>
      </c>
      <c r="C23" s="158" t="s">
        <v>564</v>
      </c>
      <c r="D23" s="26" t="s">
        <v>216</v>
      </c>
      <c r="E23" s="26"/>
      <c r="F23" s="29"/>
      <c r="G23" s="26" t="s">
        <v>219</v>
      </c>
      <c r="H23" s="26"/>
      <c r="I23" s="26"/>
      <c r="J23" s="133"/>
      <c r="K23" s="133"/>
    </row>
    <row r="24" spans="1:11" s="61" customFormat="1" ht="13.8" x14ac:dyDescent="0.3">
      <c r="A24" s="49">
        <f t="shared" si="1"/>
        <v>16</v>
      </c>
      <c r="B24" s="134" t="s">
        <v>239</v>
      </c>
      <c r="C24" s="135" t="s">
        <v>565</v>
      </c>
      <c r="D24" s="26" t="s">
        <v>216</v>
      </c>
      <c r="E24" s="26"/>
      <c r="F24" s="29"/>
      <c r="G24" s="26" t="s">
        <v>219</v>
      </c>
      <c r="H24" s="26"/>
      <c r="I24" s="26"/>
      <c r="J24" s="133"/>
      <c r="K24" s="133"/>
    </row>
    <row r="25" spans="1:11" s="61" customFormat="1" ht="13.8" x14ac:dyDescent="0.3">
      <c r="A25" s="49">
        <f t="shared" si="1"/>
        <v>17</v>
      </c>
      <c r="B25" s="134" t="s">
        <v>240</v>
      </c>
      <c r="C25" s="135" t="s">
        <v>568</v>
      </c>
      <c r="D25" s="26" t="s">
        <v>216</v>
      </c>
      <c r="E25" s="159"/>
      <c r="F25" s="29"/>
      <c r="G25" s="26" t="s">
        <v>219</v>
      </c>
      <c r="H25" s="26"/>
      <c r="I25" s="26"/>
      <c r="J25" s="133"/>
      <c r="K25" s="133"/>
    </row>
    <row r="26" spans="1:11" s="61" customFormat="1" ht="27.6" x14ac:dyDescent="0.3">
      <c r="A26" s="49">
        <f t="shared" si="1"/>
        <v>18</v>
      </c>
      <c r="B26" s="134" t="s">
        <v>247</v>
      </c>
      <c r="C26" s="135" t="s">
        <v>569</v>
      </c>
      <c r="D26" s="26" t="s">
        <v>216</v>
      </c>
      <c r="E26" s="26"/>
      <c r="F26" s="6"/>
      <c r="G26" s="26" t="s">
        <v>219</v>
      </c>
      <c r="H26" s="26"/>
      <c r="I26" s="26"/>
      <c r="J26" s="133"/>
      <c r="K26" s="133"/>
    </row>
    <row r="27" spans="1:11" s="61" customFormat="1" ht="27.6" x14ac:dyDescent="0.3">
      <c r="A27" s="49">
        <f t="shared" si="1"/>
        <v>19</v>
      </c>
      <c r="B27" s="134" t="s">
        <v>252</v>
      </c>
      <c r="C27" s="135" t="s">
        <v>570</v>
      </c>
      <c r="D27" s="26" t="s">
        <v>216</v>
      </c>
      <c r="E27" s="26"/>
      <c r="F27" s="6"/>
      <c r="G27" s="26" t="s">
        <v>219</v>
      </c>
      <c r="H27" s="26"/>
      <c r="I27" s="26"/>
      <c r="J27" s="133"/>
      <c r="K27" s="133"/>
    </row>
    <row r="28" spans="1:11" s="61" customFormat="1" ht="27.6" x14ac:dyDescent="0.3">
      <c r="A28" s="49">
        <f t="shared" si="1"/>
        <v>20</v>
      </c>
      <c r="B28" s="134" t="s">
        <v>243</v>
      </c>
      <c r="C28" s="135" t="s">
        <v>556</v>
      </c>
      <c r="D28" s="26" t="s">
        <v>216</v>
      </c>
      <c r="E28" s="26"/>
      <c r="F28" s="6"/>
      <c r="G28" s="26" t="s">
        <v>219</v>
      </c>
      <c r="H28" s="26"/>
      <c r="I28" s="26"/>
      <c r="J28" s="133"/>
      <c r="K28" s="133"/>
    </row>
    <row r="29" spans="1:11" s="61" customFormat="1" ht="13.8" x14ac:dyDescent="0.3">
      <c r="A29" s="49">
        <f t="shared" si="1"/>
        <v>21</v>
      </c>
      <c r="B29" s="134" t="s">
        <v>244</v>
      </c>
      <c r="C29" s="135" t="s">
        <v>557</v>
      </c>
      <c r="D29" s="26" t="s">
        <v>216</v>
      </c>
      <c r="E29" s="26"/>
      <c r="F29" s="79"/>
      <c r="G29" s="26" t="s">
        <v>219</v>
      </c>
      <c r="H29" s="26"/>
      <c r="I29" s="26"/>
      <c r="J29" s="133"/>
      <c r="K29" s="133"/>
    </row>
    <row r="30" spans="1:11" s="61" customFormat="1" ht="27.6" x14ac:dyDescent="0.3">
      <c r="A30" s="49">
        <f t="shared" si="1"/>
        <v>22</v>
      </c>
      <c r="B30" s="134" t="s">
        <v>245</v>
      </c>
      <c r="C30" s="160" t="s">
        <v>571</v>
      </c>
      <c r="D30" s="26" t="s">
        <v>216</v>
      </c>
      <c r="E30" s="26"/>
      <c r="F30" s="79"/>
      <c r="G30" s="26" t="s">
        <v>219</v>
      </c>
      <c r="H30" s="6"/>
      <c r="I30" s="26"/>
      <c r="J30" s="133"/>
      <c r="K30" s="133"/>
    </row>
    <row r="31" spans="1:11" s="61" customFormat="1" ht="13.8" x14ac:dyDescent="0.3">
      <c r="A31" s="49">
        <f t="shared" si="1"/>
        <v>23</v>
      </c>
      <c r="B31" s="134" t="s">
        <v>246</v>
      </c>
      <c r="C31" s="160" t="s">
        <v>592</v>
      </c>
      <c r="D31" s="26" t="s">
        <v>216</v>
      </c>
      <c r="E31" s="26"/>
      <c r="F31" s="79"/>
      <c r="G31" s="26" t="s">
        <v>219</v>
      </c>
      <c r="H31" s="6"/>
      <c r="I31" s="26"/>
      <c r="J31" s="133"/>
      <c r="K31" s="133"/>
    </row>
    <row r="32" spans="1:11" s="61" customFormat="1" ht="27.6" x14ac:dyDescent="0.3">
      <c r="A32" s="49">
        <f t="shared" si="1"/>
        <v>24</v>
      </c>
      <c r="B32" s="134" t="s">
        <v>247</v>
      </c>
      <c r="C32" s="160" t="s">
        <v>593</v>
      </c>
      <c r="D32" s="26" t="s">
        <v>216</v>
      </c>
      <c r="E32" s="26"/>
      <c r="F32" s="79"/>
      <c r="G32" s="26" t="s">
        <v>219</v>
      </c>
      <c r="H32" s="6"/>
      <c r="I32" s="26"/>
      <c r="J32" s="133"/>
      <c r="K32" s="133"/>
    </row>
    <row r="33" spans="1:11" s="61" customFormat="1" ht="27.6" x14ac:dyDescent="0.3">
      <c r="A33" s="49">
        <f t="shared" si="1"/>
        <v>25</v>
      </c>
      <c r="B33" s="134" t="s">
        <v>248</v>
      </c>
      <c r="C33" s="160" t="s">
        <v>594</v>
      </c>
      <c r="D33" s="26" t="s">
        <v>216</v>
      </c>
      <c r="E33" s="26"/>
      <c r="F33" s="79"/>
      <c r="G33" s="26" t="s">
        <v>219</v>
      </c>
      <c r="H33" s="6"/>
      <c r="I33" s="26"/>
      <c r="J33" s="133"/>
      <c r="K33" s="133"/>
    </row>
    <row r="34" spans="1:11" s="61" customFormat="1" ht="12.6" customHeight="1" x14ac:dyDescent="0.3">
      <c r="A34" s="49">
        <f t="shared" si="1"/>
        <v>26</v>
      </c>
      <c r="B34" s="134" t="s">
        <v>249</v>
      </c>
      <c r="C34" s="160" t="s">
        <v>595</v>
      </c>
      <c r="D34" s="26" t="s">
        <v>216</v>
      </c>
      <c r="E34" s="26"/>
      <c r="F34" s="79"/>
      <c r="G34" s="26" t="s">
        <v>219</v>
      </c>
      <c r="H34" s="6"/>
      <c r="I34" s="26"/>
      <c r="J34" s="133"/>
      <c r="K34" s="133"/>
    </row>
    <row r="35" spans="1:11" s="61" customFormat="1" ht="13.8" x14ac:dyDescent="0.3">
      <c r="A35" s="49">
        <f t="shared" si="1"/>
        <v>27</v>
      </c>
      <c r="B35" s="134" t="s">
        <v>250</v>
      </c>
      <c r="C35" s="160" t="s">
        <v>598</v>
      </c>
      <c r="D35" s="26" t="s">
        <v>216</v>
      </c>
      <c r="E35" s="6"/>
      <c r="F35" s="6"/>
      <c r="G35" s="26" t="s">
        <v>219</v>
      </c>
      <c r="H35" s="6"/>
      <c r="I35" s="26"/>
      <c r="J35" s="133"/>
      <c r="K35" s="133"/>
    </row>
    <row r="36" spans="1:11" s="61" customFormat="1" ht="13.8" x14ac:dyDescent="0.3">
      <c r="A36" s="49">
        <f t="shared" si="1"/>
        <v>28</v>
      </c>
      <c r="B36" s="134" t="s">
        <v>251</v>
      </c>
      <c r="C36" s="135" t="s">
        <v>599</v>
      </c>
      <c r="D36" s="26" t="s">
        <v>216</v>
      </c>
      <c r="E36" s="26"/>
      <c r="F36" s="26"/>
      <c r="G36" s="26" t="s">
        <v>219</v>
      </c>
      <c r="H36" s="26"/>
      <c r="I36" s="26"/>
      <c r="J36" s="133"/>
      <c r="K36" s="133"/>
    </row>
    <row r="37" spans="1:11" s="61" customFormat="1" ht="27.6" x14ac:dyDescent="0.3">
      <c r="A37" s="49">
        <f t="shared" si="1"/>
        <v>29</v>
      </c>
      <c r="B37" s="134" t="s">
        <v>252</v>
      </c>
      <c r="C37" s="135" t="s">
        <v>600</v>
      </c>
      <c r="D37" s="26" t="s">
        <v>216</v>
      </c>
      <c r="E37" s="26"/>
      <c r="F37" s="26"/>
      <c r="G37" s="26" t="s">
        <v>219</v>
      </c>
      <c r="H37" s="26"/>
      <c r="I37" s="26"/>
      <c r="J37" s="26"/>
      <c r="K37" s="26"/>
    </row>
    <row r="38" spans="1:11" s="61" customFormat="1" ht="27.6" x14ac:dyDescent="0.3">
      <c r="A38" s="49">
        <f t="shared" si="1"/>
        <v>30</v>
      </c>
      <c r="B38" s="134" t="s">
        <v>253</v>
      </c>
      <c r="C38" s="135" t="s">
        <v>601</v>
      </c>
      <c r="D38" s="26" t="s">
        <v>216</v>
      </c>
      <c r="E38" s="26"/>
      <c r="F38" s="26"/>
      <c r="G38" s="26" t="s">
        <v>219</v>
      </c>
      <c r="H38" s="26"/>
      <c r="I38" s="26"/>
      <c r="J38" s="26"/>
      <c r="K38" s="26"/>
    </row>
    <row r="39" spans="1:11" s="61" customFormat="1" ht="13.8" x14ac:dyDescent="0.3">
      <c r="A39" s="49">
        <f t="shared" si="1"/>
        <v>31</v>
      </c>
      <c r="B39" s="134" t="s">
        <v>254</v>
      </c>
      <c r="C39" s="135" t="s">
        <v>602</v>
      </c>
      <c r="D39" s="26" t="s">
        <v>216</v>
      </c>
      <c r="E39" s="26"/>
      <c r="F39" s="26"/>
      <c r="G39" s="26" t="s">
        <v>219</v>
      </c>
      <c r="H39" s="26"/>
      <c r="I39" s="26"/>
      <c r="J39" s="26"/>
      <c r="K39" s="26"/>
    </row>
    <row r="40" spans="1:11" s="61" customFormat="1" ht="27.6" x14ac:dyDescent="0.3">
      <c r="A40" s="49">
        <f t="shared" si="1"/>
        <v>32</v>
      </c>
      <c r="B40" s="134" t="s">
        <v>255</v>
      </c>
      <c r="C40" s="135" t="s">
        <v>603</v>
      </c>
      <c r="D40" s="26" t="s">
        <v>216</v>
      </c>
      <c r="E40" s="26"/>
      <c r="F40" s="26"/>
      <c r="G40" s="26" t="s">
        <v>219</v>
      </c>
      <c r="H40" s="26"/>
      <c r="I40" s="26"/>
      <c r="J40" s="26"/>
      <c r="K40" s="26"/>
    </row>
    <row r="41" spans="1:11" s="61" customFormat="1" ht="13.8" x14ac:dyDescent="0.3">
      <c r="A41" s="49">
        <f t="shared" si="1"/>
        <v>33</v>
      </c>
      <c r="B41" s="134" t="s">
        <v>256</v>
      </c>
      <c r="C41" s="135" t="s">
        <v>604</v>
      </c>
      <c r="D41" s="26" t="s">
        <v>216</v>
      </c>
      <c r="E41" s="26"/>
      <c r="F41" s="26"/>
      <c r="G41" s="26" t="s">
        <v>219</v>
      </c>
      <c r="H41" s="26"/>
      <c r="I41" s="26"/>
      <c r="J41" s="26"/>
      <c r="K41" s="26"/>
    </row>
    <row r="42" spans="1:11" s="61" customFormat="1" thickBot="1" x14ac:dyDescent="0.35">
      <c r="A42" s="49">
        <f t="shared" si="1"/>
        <v>34</v>
      </c>
      <c r="B42" s="136" t="s">
        <v>258</v>
      </c>
      <c r="C42" s="137" t="s">
        <v>605</v>
      </c>
      <c r="D42" s="26" t="s">
        <v>216</v>
      </c>
      <c r="E42" s="26"/>
      <c r="F42" s="26"/>
      <c r="G42" s="26" t="s">
        <v>219</v>
      </c>
      <c r="H42" s="26"/>
      <c r="I42" s="26"/>
      <c r="J42" s="26"/>
      <c r="K42" s="26"/>
    </row>
    <row r="43" spans="1:11" s="61" customFormat="1" ht="41.4" x14ac:dyDescent="0.3">
      <c r="A43" s="29">
        <f t="shared" si="1"/>
        <v>35</v>
      </c>
      <c r="B43" s="26" t="s">
        <v>633</v>
      </c>
      <c r="C43" s="26" t="s">
        <v>460</v>
      </c>
      <c r="D43" s="26" t="s">
        <v>139</v>
      </c>
      <c r="E43" s="26" t="s">
        <v>283</v>
      </c>
      <c r="F43" s="26" t="s">
        <v>141</v>
      </c>
      <c r="G43" s="26" t="s">
        <v>211</v>
      </c>
      <c r="H43" s="26" t="s">
        <v>461</v>
      </c>
      <c r="I43" s="26" t="s">
        <v>637</v>
      </c>
      <c r="J43" s="26" t="s">
        <v>411</v>
      </c>
      <c r="K43" s="52" t="s">
        <v>402</v>
      </c>
    </row>
    <row r="44" spans="1:11" s="61" customFormat="1" ht="41.4" x14ac:dyDescent="0.3">
      <c r="A44" s="29">
        <f t="shared" si="1"/>
        <v>36</v>
      </c>
      <c r="B44" s="41" t="s">
        <v>401</v>
      </c>
      <c r="C44" s="26" t="s">
        <v>630</v>
      </c>
      <c r="D44" s="26" t="s">
        <v>139</v>
      </c>
      <c r="E44" s="26"/>
      <c r="F44" s="26" t="s">
        <v>631</v>
      </c>
      <c r="G44" s="26" t="s">
        <v>211</v>
      </c>
      <c r="H44" s="26" t="s">
        <v>327</v>
      </c>
      <c r="I44" s="26" t="s">
        <v>632</v>
      </c>
      <c r="J44" s="26" t="s">
        <v>412</v>
      </c>
      <c r="K44" s="52" t="s">
        <v>402</v>
      </c>
    </row>
    <row r="45" spans="1:11" s="58" customFormat="1" ht="13.8" x14ac:dyDescent="0.3">
      <c r="A45" s="69"/>
      <c r="B45" s="64" t="s">
        <v>629</v>
      </c>
      <c r="C45" s="66"/>
      <c r="D45" s="66"/>
      <c r="E45" s="66"/>
      <c r="F45" s="66"/>
      <c r="G45" s="66"/>
      <c r="H45" s="66"/>
      <c r="I45" s="66"/>
      <c r="J45" s="66"/>
      <c r="K45" s="92"/>
    </row>
    <row r="46" spans="1:11" s="61" customFormat="1" ht="13.8" x14ac:dyDescent="0.3">
      <c r="A46" s="29">
        <f>1+A44</f>
        <v>37</v>
      </c>
      <c r="B46" s="41" t="s">
        <v>242</v>
      </c>
      <c r="C46" s="26" t="s">
        <v>852</v>
      </c>
      <c r="D46" s="26" t="s">
        <v>849</v>
      </c>
      <c r="E46" s="26" t="s">
        <v>851</v>
      </c>
      <c r="F46" s="59" t="s">
        <v>850</v>
      </c>
      <c r="G46" s="26" t="s">
        <v>219</v>
      </c>
      <c r="H46" s="26"/>
      <c r="I46" s="26" t="s">
        <v>242</v>
      </c>
      <c r="J46" s="26"/>
      <c r="K46" s="26"/>
    </row>
    <row r="47" spans="1:11" s="61" customFormat="1" ht="13.8" x14ac:dyDescent="0.3">
      <c r="A47" s="6">
        <f>1+A46</f>
        <v>38</v>
      </c>
      <c r="B47" s="50" t="s">
        <v>257</v>
      </c>
      <c r="C47" s="90" t="s">
        <v>854</v>
      </c>
      <c r="D47" s="26" t="s">
        <v>216</v>
      </c>
      <c r="E47" s="26">
        <v>80</v>
      </c>
      <c r="F47" s="26"/>
      <c r="G47" s="26" t="s">
        <v>219</v>
      </c>
      <c r="H47" s="26"/>
      <c r="I47" s="26"/>
      <c r="J47" s="26"/>
      <c r="K47" s="26"/>
    </row>
    <row r="48" spans="1:11" ht="27.6" x14ac:dyDescent="0.3">
      <c r="A48" s="6">
        <f>1+A47</f>
        <v>39</v>
      </c>
      <c r="B48" s="41" t="s">
        <v>853</v>
      </c>
      <c r="C48" s="26" t="s">
        <v>855</v>
      </c>
      <c r="D48" s="26" t="s">
        <v>139</v>
      </c>
      <c r="E48" s="26" t="s">
        <v>11</v>
      </c>
      <c r="F48" s="26" t="s">
        <v>130</v>
      </c>
      <c r="G48" s="26" t="s">
        <v>219</v>
      </c>
      <c r="H48" s="161"/>
      <c r="I48" s="124"/>
      <c r="J48" s="124"/>
      <c r="K48" s="161"/>
    </row>
    <row r="49" spans="1:11" ht="27.6" x14ac:dyDescent="0.3">
      <c r="A49" s="6">
        <f>1+A48</f>
        <v>40</v>
      </c>
      <c r="B49" s="41" t="s">
        <v>856</v>
      </c>
      <c r="C49" s="26" t="s">
        <v>857</v>
      </c>
      <c r="D49" s="26" t="s">
        <v>139</v>
      </c>
      <c r="E49" s="26" t="s">
        <v>11</v>
      </c>
      <c r="F49" s="26" t="s">
        <v>130</v>
      </c>
      <c r="G49" s="26" t="s">
        <v>219</v>
      </c>
      <c r="H49" s="161"/>
      <c r="I49" s="124"/>
      <c r="J49" s="124"/>
      <c r="K49" s="161"/>
    </row>
  </sheetData>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2"/>
  <sheetViews>
    <sheetView topLeftCell="D1" zoomScale="79" zoomScaleNormal="79" workbookViewId="0">
      <selection sqref="A1:K12"/>
    </sheetView>
  </sheetViews>
  <sheetFormatPr defaultRowHeight="14.4" x14ac:dyDescent="0.3"/>
  <cols>
    <col min="1" max="1" width="5" style="4" bestFit="1" customWidth="1"/>
    <col min="2" max="2" width="25" style="21" customWidth="1"/>
    <col min="3" max="3" width="28.109375" style="21" bestFit="1" customWidth="1"/>
    <col min="4" max="4" width="18.77734375" style="21" bestFit="1" customWidth="1"/>
    <col min="5" max="5" width="60.77734375" style="21" bestFit="1" customWidth="1"/>
    <col min="6" max="6" width="20.109375" style="21" bestFit="1" customWidth="1"/>
    <col min="7" max="7" width="10.21875" style="21" customWidth="1"/>
    <col min="8" max="8" width="23.33203125" style="21" bestFit="1" customWidth="1"/>
    <col min="9" max="9" width="48.33203125" style="21" bestFit="1" customWidth="1"/>
    <col min="10" max="10" width="29.5546875" style="21" bestFit="1" customWidth="1"/>
    <col min="11" max="11" width="35.33203125" style="21" customWidth="1"/>
  </cols>
  <sheetData>
    <row r="1" spans="1:11" s="21" customFormat="1" ht="28.8" x14ac:dyDescent="0.3">
      <c r="A1" s="18" t="s">
        <v>192</v>
      </c>
      <c r="B1" s="18" t="s">
        <v>0</v>
      </c>
      <c r="C1" s="18" t="s">
        <v>186</v>
      </c>
      <c r="D1" s="18" t="s">
        <v>2</v>
      </c>
      <c r="E1" s="18" t="s">
        <v>3</v>
      </c>
      <c r="F1" s="18" t="s">
        <v>4</v>
      </c>
      <c r="G1" s="18" t="s">
        <v>193</v>
      </c>
      <c r="H1" s="18" t="s">
        <v>288</v>
      </c>
      <c r="I1" s="18" t="s">
        <v>183</v>
      </c>
      <c r="J1" s="18" t="s">
        <v>106</v>
      </c>
      <c r="K1" s="18" t="s">
        <v>105</v>
      </c>
    </row>
    <row r="2" spans="1:11" ht="28.8" x14ac:dyDescent="0.3">
      <c r="A2" s="9">
        <v>1</v>
      </c>
      <c r="B2" s="146" t="s">
        <v>23</v>
      </c>
      <c r="C2" s="19" t="s">
        <v>430</v>
      </c>
      <c r="D2" s="19" t="s">
        <v>139</v>
      </c>
      <c r="E2" s="19" t="s">
        <v>572</v>
      </c>
      <c r="F2" s="19" t="s">
        <v>587</v>
      </c>
      <c r="G2" s="19" t="s">
        <v>219</v>
      </c>
      <c r="H2" s="19"/>
      <c r="I2" s="5" t="s">
        <v>580</v>
      </c>
      <c r="J2" s="19"/>
      <c r="K2" s="19"/>
    </row>
    <row r="3" spans="1:11" x14ac:dyDescent="0.3">
      <c r="A3" s="119">
        <f>1+A2</f>
        <v>2</v>
      </c>
      <c r="B3" s="146" t="s">
        <v>24</v>
      </c>
      <c r="C3" s="19" t="s">
        <v>431</v>
      </c>
      <c r="D3" s="19" t="s">
        <v>849</v>
      </c>
      <c r="E3" s="19" t="s">
        <v>851</v>
      </c>
      <c r="F3" s="19" t="s">
        <v>850</v>
      </c>
      <c r="G3" s="19" t="s">
        <v>219</v>
      </c>
      <c r="H3" s="162"/>
      <c r="I3" s="6" t="s">
        <v>24</v>
      </c>
      <c r="J3" s="19"/>
      <c r="K3" s="19"/>
    </row>
    <row r="4" spans="1:11" s="14" customFormat="1" x14ac:dyDescent="0.3">
      <c r="A4" s="119">
        <f t="shared" ref="A4:A5" si="0">1+A3</f>
        <v>3</v>
      </c>
      <c r="B4" s="146" t="s">
        <v>432</v>
      </c>
      <c r="C4" s="19" t="s">
        <v>433</v>
      </c>
      <c r="D4" s="19" t="s">
        <v>849</v>
      </c>
      <c r="E4" s="19" t="s">
        <v>851</v>
      </c>
      <c r="F4" s="19" t="s">
        <v>850</v>
      </c>
      <c r="G4" s="19" t="s">
        <v>219</v>
      </c>
      <c r="H4" s="162"/>
      <c r="I4" s="5" t="s">
        <v>432</v>
      </c>
      <c r="J4" s="19"/>
      <c r="K4" s="19"/>
    </row>
    <row r="5" spans="1:11" ht="28.8" x14ac:dyDescent="0.3">
      <c r="A5" s="9">
        <f t="shared" si="0"/>
        <v>4</v>
      </c>
      <c r="B5" s="19" t="s">
        <v>421</v>
      </c>
      <c r="C5" s="19" t="s">
        <v>422</v>
      </c>
      <c r="D5" s="19" t="s">
        <v>139</v>
      </c>
      <c r="E5" s="19" t="s">
        <v>426</v>
      </c>
      <c r="F5" s="162" t="s">
        <v>427</v>
      </c>
      <c r="G5" s="19" t="s">
        <v>211</v>
      </c>
      <c r="H5" s="19" t="s">
        <v>423</v>
      </c>
      <c r="I5" s="5" t="s">
        <v>581</v>
      </c>
      <c r="J5" s="19"/>
      <c r="K5" s="19"/>
    </row>
    <row r="6" spans="1:11" ht="27.6" x14ac:dyDescent="0.3">
      <c r="A6" s="9">
        <f t="shared" ref="A6:A12" si="1">1+A5</f>
        <v>5</v>
      </c>
      <c r="B6" s="146" t="s">
        <v>52</v>
      </c>
      <c r="C6" s="19" t="s">
        <v>574</v>
      </c>
      <c r="D6" s="19" t="s">
        <v>139</v>
      </c>
      <c r="E6" s="19"/>
      <c r="F6" s="19" t="s">
        <v>577</v>
      </c>
      <c r="G6" s="19" t="s">
        <v>219</v>
      </c>
      <c r="H6" s="19"/>
      <c r="I6" s="6" t="s">
        <v>582</v>
      </c>
      <c r="J6" s="19"/>
      <c r="K6" s="19"/>
    </row>
    <row r="7" spans="1:11" ht="25.95" customHeight="1" x14ac:dyDescent="0.3">
      <c r="A7" s="9">
        <f t="shared" si="1"/>
        <v>6</v>
      </c>
      <c r="B7" s="146" t="s">
        <v>53</v>
      </c>
      <c r="C7" s="19" t="s">
        <v>573</v>
      </c>
      <c r="D7" s="19" t="s">
        <v>216</v>
      </c>
      <c r="E7" s="28"/>
      <c r="F7" s="19">
        <v>2500</v>
      </c>
      <c r="G7" s="19" t="s">
        <v>219</v>
      </c>
      <c r="H7" s="19"/>
      <c r="I7" s="6" t="s">
        <v>585</v>
      </c>
      <c r="J7" s="19"/>
      <c r="K7" s="19"/>
    </row>
    <row r="8" spans="1:11" ht="27.6" x14ac:dyDescent="0.3">
      <c r="A8" s="9">
        <f t="shared" si="1"/>
        <v>7</v>
      </c>
      <c r="B8" s="146" t="s">
        <v>56</v>
      </c>
      <c r="C8" s="19" t="s">
        <v>589</v>
      </c>
      <c r="D8" s="163" t="s">
        <v>5</v>
      </c>
      <c r="E8" s="19" t="s">
        <v>145</v>
      </c>
      <c r="F8" s="19" t="s">
        <v>147</v>
      </c>
      <c r="G8" s="19" t="s">
        <v>219</v>
      </c>
      <c r="H8" s="19"/>
      <c r="I8" s="6" t="s">
        <v>583</v>
      </c>
      <c r="J8" s="19"/>
      <c r="K8" s="19"/>
    </row>
    <row r="9" spans="1:11" ht="27.6" x14ac:dyDescent="0.3">
      <c r="A9" s="9">
        <f t="shared" si="1"/>
        <v>8</v>
      </c>
      <c r="B9" s="146" t="s">
        <v>57</v>
      </c>
      <c r="C9" s="19" t="s">
        <v>588</v>
      </c>
      <c r="D9" s="19" t="s">
        <v>139</v>
      </c>
      <c r="E9" s="19"/>
      <c r="F9" s="19" t="s">
        <v>590</v>
      </c>
      <c r="G9" s="19" t="s">
        <v>211</v>
      </c>
      <c r="H9" s="19" t="s">
        <v>591</v>
      </c>
      <c r="I9" s="6" t="s">
        <v>584</v>
      </c>
      <c r="J9" s="19"/>
      <c r="K9" s="19"/>
    </row>
    <row r="10" spans="1:11" ht="28.8" x14ac:dyDescent="0.3">
      <c r="A10" s="9">
        <f t="shared" si="1"/>
        <v>9</v>
      </c>
      <c r="B10" s="19" t="s">
        <v>61</v>
      </c>
      <c r="C10" s="19" t="s">
        <v>424</v>
      </c>
      <c r="D10" s="19" t="s">
        <v>139</v>
      </c>
      <c r="E10" s="19" t="s">
        <v>429</v>
      </c>
      <c r="F10" s="19" t="s">
        <v>428</v>
      </c>
      <c r="G10" s="19" t="s">
        <v>211</v>
      </c>
      <c r="H10" s="19" t="s">
        <v>425</v>
      </c>
      <c r="I10" s="5" t="s">
        <v>61</v>
      </c>
      <c r="J10" s="19"/>
      <c r="K10" s="19"/>
    </row>
    <row r="11" spans="1:11" ht="28.8" x14ac:dyDescent="0.3">
      <c r="A11" s="9">
        <f t="shared" si="1"/>
        <v>10</v>
      </c>
      <c r="B11" s="19" t="s">
        <v>85</v>
      </c>
      <c r="C11" s="19" t="s">
        <v>575</v>
      </c>
      <c r="D11" s="19" t="s">
        <v>576</v>
      </c>
      <c r="E11" s="19"/>
      <c r="F11" s="19"/>
      <c r="G11" s="19" t="s">
        <v>219</v>
      </c>
      <c r="H11" s="19"/>
      <c r="I11" s="5" t="s">
        <v>85</v>
      </c>
      <c r="J11" s="19"/>
      <c r="K11" s="19"/>
    </row>
    <row r="12" spans="1:11" x14ac:dyDescent="0.3">
      <c r="A12" s="9">
        <f t="shared" si="1"/>
        <v>11</v>
      </c>
      <c r="B12" s="19" t="s">
        <v>76</v>
      </c>
      <c r="C12" s="19" t="s">
        <v>578</v>
      </c>
      <c r="D12" s="19" t="s">
        <v>139</v>
      </c>
      <c r="E12" s="19" t="s">
        <v>429</v>
      </c>
      <c r="F12" s="19" t="s">
        <v>586</v>
      </c>
      <c r="G12" s="19"/>
      <c r="H12" s="19"/>
      <c r="I12" s="5" t="s">
        <v>579</v>
      </c>
      <c r="J12" s="19"/>
      <c r="K12" s="19"/>
    </row>
  </sheetData>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9"/>
  <sheetViews>
    <sheetView tabSelected="1" zoomScale="70" zoomScaleNormal="70" workbookViewId="0">
      <selection activeCell="D1" sqref="D1:D1048576"/>
    </sheetView>
  </sheetViews>
  <sheetFormatPr defaultColWidth="8.88671875" defaultRowHeight="14.4" x14ac:dyDescent="0.3"/>
  <cols>
    <col min="1" max="1" width="4.5546875" style="4" bestFit="1" customWidth="1"/>
    <col min="2" max="2" width="31.88671875" style="14" customWidth="1"/>
    <col min="3" max="3" width="30.33203125" style="14" bestFit="1" customWidth="1"/>
    <col min="4" max="4" width="20" style="14" bestFit="1" customWidth="1"/>
    <col min="5" max="5" width="13.33203125" style="14" bestFit="1" customWidth="1"/>
    <col min="6" max="6" width="32.6640625" style="14" bestFit="1" customWidth="1"/>
    <col min="7" max="7" width="8.44140625" style="14" customWidth="1"/>
    <col min="8" max="8" width="27.5546875" style="14" customWidth="1"/>
    <col min="9" max="9" width="29.6640625" style="14" bestFit="1" customWidth="1"/>
    <col min="10" max="10" width="28.5546875" style="14" bestFit="1" customWidth="1"/>
    <col min="11" max="11" width="59.6640625" style="14" bestFit="1" customWidth="1"/>
    <col min="12" max="16384" width="8.88671875" style="14"/>
  </cols>
  <sheetData>
    <row r="1" spans="1:11" ht="36" customHeight="1" x14ac:dyDescent="0.3">
      <c r="A1" s="15" t="s">
        <v>192</v>
      </c>
      <c r="B1" s="15" t="s">
        <v>0</v>
      </c>
      <c r="C1" s="15" t="s">
        <v>270</v>
      </c>
      <c r="D1" s="15" t="s">
        <v>2</v>
      </c>
      <c r="E1" s="15" t="s">
        <v>3</v>
      </c>
      <c r="F1" s="15" t="s">
        <v>4</v>
      </c>
      <c r="G1" s="18" t="s">
        <v>193</v>
      </c>
      <c r="H1" s="18" t="s">
        <v>288</v>
      </c>
      <c r="I1" s="18" t="s">
        <v>183</v>
      </c>
      <c r="J1" s="15" t="s">
        <v>106</v>
      </c>
      <c r="K1" s="15" t="s">
        <v>105</v>
      </c>
    </row>
    <row r="2" spans="1:11" s="58" customFormat="1" ht="88.2" customHeight="1" x14ac:dyDescent="0.3">
      <c r="A2" s="29">
        <v>1</v>
      </c>
      <c r="B2" s="57" t="s">
        <v>650</v>
      </c>
      <c r="C2" s="57" t="s">
        <v>299</v>
      </c>
      <c r="D2" s="44" t="s">
        <v>139</v>
      </c>
      <c r="E2" s="26" t="s">
        <v>148</v>
      </c>
      <c r="F2" s="26" t="s">
        <v>649</v>
      </c>
      <c r="G2" s="57" t="s">
        <v>211</v>
      </c>
      <c r="H2" s="57" t="s">
        <v>356</v>
      </c>
      <c r="I2" s="26" t="s">
        <v>339</v>
      </c>
      <c r="J2" s="26" t="s">
        <v>335</v>
      </c>
      <c r="K2" s="26" t="s">
        <v>333</v>
      </c>
    </row>
    <row r="3" spans="1:11" s="58" customFormat="1" ht="41.4" x14ac:dyDescent="0.3">
      <c r="A3" s="29">
        <f>1+A2</f>
        <v>2</v>
      </c>
      <c r="B3" s="57" t="s">
        <v>651</v>
      </c>
      <c r="C3" s="57" t="s">
        <v>680</v>
      </c>
      <c r="D3" s="44" t="s">
        <v>139</v>
      </c>
      <c r="E3" s="57" t="s">
        <v>655</v>
      </c>
      <c r="F3" s="59" t="s">
        <v>653</v>
      </c>
      <c r="G3" s="57" t="s">
        <v>219</v>
      </c>
      <c r="H3" s="57"/>
      <c r="I3" s="57" t="s">
        <v>681</v>
      </c>
      <c r="J3" s="57"/>
      <c r="K3" s="26"/>
    </row>
    <row r="4" spans="1:11" s="61" customFormat="1" ht="72" customHeight="1" x14ac:dyDescent="0.3">
      <c r="A4" s="29">
        <f>1+A3</f>
        <v>3</v>
      </c>
      <c r="B4" s="26" t="s">
        <v>273</v>
      </c>
      <c r="C4" s="26" t="s">
        <v>274</v>
      </c>
      <c r="D4" s="44" t="s">
        <v>139</v>
      </c>
      <c r="E4" s="26" t="s">
        <v>148</v>
      </c>
      <c r="F4" s="59" t="s">
        <v>275</v>
      </c>
      <c r="G4" s="59" t="s">
        <v>211</v>
      </c>
      <c r="H4" s="60" t="s">
        <v>652</v>
      </c>
      <c r="I4" s="26" t="s">
        <v>337</v>
      </c>
      <c r="J4" s="26" t="s">
        <v>334</v>
      </c>
      <c r="K4" s="26" t="s">
        <v>333</v>
      </c>
    </row>
    <row r="5" spans="1:11" s="61" customFormat="1" ht="31.2" customHeight="1" x14ac:dyDescent="0.3">
      <c r="A5" s="29">
        <f>1+A4</f>
        <v>4</v>
      </c>
      <c r="B5" s="6" t="s">
        <v>276</v>
      </c>
      <c r="C5" s="26" t="s">
        <v>489</v>
      </c>
      <c r="D5" s="44" t="s">
        <v>139</v>
      </c>
      <c r="E5" s="57" t="s">
        <v>655</v>
      </c>
      <c r="F5" s="59" t="s">
        <v>654</v>
      </c>
      <c r="G5" s="59" t="s">
        <v>219</v>
      </c>
      <c r="H5" s="26"/>
      <c r="I5" s="26" t="s">
        <v>684</v>
      </c>
      <c r="J5" s="48"/>
      <c r="K5" s="26"/>
    </row>
    <row r="6" spans="1:11" s="61" customFormat="1" ht="69" x14ac:dyDescent="0.3">
      <c r="A6" s="29">
        <f>1+A5</f>
        <v>5</v>
      </c>
      <c r="B6" s="26" t="s">
        <v>282</v>
      </c>
      <c r="C6" s="26" t="s">
        <v>657</v>
      </c>
      <c r="D6" s="53" t="s">
        <v>139</v>
      </c>
      <c r="E6" s="26" t="s">
        <v>148</v>
      </c>
      <c r="F6" s="59" t="s">
        <v>275</v>
      </c>
      <c r="G6" s="59" t="s">
        <v>211</v>
      </c>
      <c r="H6" s="60" t="s">
        <v>354</v>
      </c>
      <c r="I6" s="26" t="s">
        <v>338</v>
      </c>
      <c r="J6" s="26" t="s">
        <v>336</v>
      </c>
      <c r="K6" s="26" t="s">
        <v>333</v>
      </c>
    </row>
    <row r="7" spans="1:11" s="61" customFormat="1" ht="27.6" x14ac:dyDescent="0.3">
      <c r="A7" s="29">
        <f>1+A6</f>
        <v>6</v>
      </c>
      <c r="B7" s="6" t="s">
        <v>656</v>
      </c>
      <c r="C7" s="26" t="s">
        <v>682</v>
      </c>
      <c r="D7" s="53" t="s">
        <v>139</v>
      </c>
      <c r="E7" s="57" t="s">
        <v>655</v>
      </c>
      <c r="F7" s="59" t="s">
        <v>683</v>
      </c>
      <c r="G7" s="59" t="s">
        <v>219</v>
      </c>
      <c r="H7" s="26"/>
      <c r="I7" s="26" t="s">
        <v>685</v>
      </c>
      <c r="J7" s="48"/>
      <c r="K7" s="52"/>
    </row>
    <row r="8" spans="1:11" s="61" customFormat="1" ht="13.8" x14ac:dyDescent="0.3">
      <c r="A8" s="29"/>
      <c r="B8" s="54" t="s">
        <v>277</v>
      </c>
      <c r="C8" s="47" t="s">
        <v>658</v>
      </c>
      <c r="D8" s="26"/>
      <c r="E8" s="26"/>
      <c r="F8" s="26"/>
      <c r="G8" s="26"/>
      <c r="H8" s="26"/>
      <c r="J8" s="26"/>
      <c r="K8" s="52"/>
    </row>
    <row r="9" spans="1:11" s="61" customFormat="1" ht="27.6" x14ac:dyDescent="0.3">
      <c r="A9" s="29">
        <f>1+A7</f>
        <v>7</v>
      </c>
      <c r="B9" s="55" t="s">
        <v>113</v>
      </c>
      <c r="C9" s="26" t="s">
        <v>80</v>
      </c>
      <c r="D9" s="26" t="s">
        <v>139</v>
      </c>
      <c r="E9" s="26" t="s">
        <v>123</v>
      </c>
      <c r="F9" s="26" t="s">
        <v>120</v>
      </c>
      <c r="G9" s="26" t="s">
        <v>211</v>
      </c>
      <c r="H9" s="26" t="s">
        <v>518</v>
      </c>
      <c r="I9" s="26" t="s">
        <v>659</v>
      </c>
      <c r="J9" s="26"/>
      <c r="K9" s="52"/>
    </row>
    <row r="10" spans="1:11" s="61" customFormat="1" ht="27.6" x14ac:dyDescent="0.3">
      <c r="A10" s="10">
        <f>1+A9</f>
        <v>8</v>
      </c>
      <c r="B10" s="29" t="s">
        <v>160</v>
      </c>
      <c r="C10" s="26" t="s">
        <v>161</v>
      </c>
      <c r="D10" s="26" t="s">
        <v>139</v>
      </c>
      <c r="E10" s="26" t="s">
        <v>123</v>
      </c>
      <c r="F10" s="29" t="s">
        <v>162</v>
      </c>
      <c r="G10" s="26" t="s">
        <v>211</v>
      </c>
      <c r="H10" s="26" t="s">
        <v>519</v>
      </c>
      <c r="I10" s="26" t="s">
        <v>660</v>
      </c>
      <c r="J10" s="26"/>
      <c r="K10" s="52"/>
    </row>
    <row r="11" spans="1:11" s="61" customFormat="1" ht="27.6" x14ac:dyDescent="0.3">
      <c r="A11" s="10">
        <f t="shared" ref="A11:A14" si="0">1+A10</f>
        <v>9</v>
      </c>
      <c r="B11" s="55" t="s">
        <v>114</v>
      </c>
      <c r="C11" s="26" t="s">
        <v>81</v>
      </c>
      <c r="D11" s="26" t="s">
        <v>139</v>
      </c>
      <c r="E11" s="26" t="s">
        <v>27</v>
      </c>
      <c r="F11" s="26" t="s">
        <v>121</v>
      </c>
      <c r="G11" s="26" t="s">
        <v>211</v>
      </c>
      <c r="H11" s="26" t="s">
        <v>520</v>
      </c>
      <c r="I11" s="26" t="s">
        <v>661</v>
      </c>
      <c r="J11" s="26"/>
      <c r="K11" s="52"/>
    </row>
    <row r="12" spans="1:11" s="61" customFormat="1" ht="26.4" customHeight="1" x14ac:dyDescent="0.3">
      <c r="A12" s="10">
        <f t="shared" si="0"/>
        <v>10</v>
      </c>
      <c r="B12" s="55" t="s">
        <v>115</v>
      </c>
      <c r="C12" s="26" t="s">
        <v>108</v>
      </c>
      <c r="D12" s="26" t="s">
        <v>139</v>
      </c>
      <c r="E12" s="26" t="s">
        <v>124</v>
      </c>
      <c r="F12" s="26">
        <v>37</v>
      </c>
      <c r="G12" s="26" t="s">
        <v>219</v>
      </c>
      <c r="H12" s="26"/>
      <c r="I12" s="26" t="s">
        <v>662</v>
      </c>
      <c r="J12" s="26"/>
      <c r="K12" s="52"/>
    </row>
    <row r="13" spans="1:11" s="61" customFormat="1" ht="13.8" x14ac:dyDescent="0.3">
      <c r="A13" s="29">
        <f t="shared" si="0"/>
        <v>11</v>
      </c>
      <c r="B13" s="55" t="s">
        <v>116</v>
      </c>
      <c r="C13" s="26" t="s">
        <v>110</v>
      </c>
      <c r="D13" s="56" t="s">
        <v>6</v>
      </c>
      <c r="E13" s="26" t="s">
        <v>132</v>
      </c>
      <c r="F13" s="26">
        <v>71000</v>
      </c>
      <c r="G13" s="60" t="s">
        <v>211</v>
      </c>
      <c r="H13" s="26" t="s">
        <v>840</v>
      </c>
      <c r="I13" s="26" t="s">
        <v>839</v>
      </c>
      <c r="K13" s="52"/>
    </row>
    <row r="14" spans="1:11" s="61" customFormat="1" ht="27.6" x14ac:dyDescent="0.3">
      <c r="A14" s="29">
        <f t="shared" si="0"/>
        <v>12</v>
      </c>
      <c r="B14" s="55" t="s">
        <v>117</v>
      </c>
      <c r="C14" s="26" t="s">
        <v>109</v>
      </c>
      <c r="D14" s="26" t="s">
        <v>139</v>
      </c>
      <c r="E14" s="26" t="s">
        <v>125</v>
      </c>
      <c r="F14" s="26">
        <v>3</v>
      </c>
      <c r="G14" s="26" t="s">
        <v>219</v>
      </c>
      <c r="H14" s="26"/>
      <c r="I14" s="26" t="s">
        <v>665</v>
      </c>
      <c r="J14" s="26"/>
      <c r="K14" s="52"/>
    </row>
    <row r="15" spans="1:11" s="61" customFormat="1" ht="27.6" x14ac:dyDescent="0.3">
      <c r="A15" s="6">
        <f t="shared" ref="A15:A16" si="1">1+A14</f>
        <v>13</v>
      </c>
      <c r="B15" s="55" t="s">
        <v>118</v>
      </c>
      <c r="C15" s="26" t="s">
        <v>111</v>
      </c>
      <c r="D15" s="26" t="s">
        <v>139</v>
      </c>
      <c r="E15" s="26" t="s">
        <v>127</v>
      </c>
      <c r="F15" s="26">
        <v>3</v>
      </c>
      <c r="G15" s="26" t="s">
        <v>219</v>
      </c>
      <c r="H15" s="26"/>
      <c r="I15" s="26" t="s">
        <v>664</v>
      </c>
      <c r="J15" s="26"/>
      <c r="K15" s="52"/>
    </row>
    <row r="16" spans="1:11" s="61" customFormat="1" ht="27.6" x14ac:dyDescent="0.3">
      <c r="A16" s="6">
        <f t="shared" si="1"/>
        <v>14</v>
      </c>
      <c r="B16" s="55" t="s">
        <v>119</v>
      </c>
      <c r="C16" s="26" t="s">
        <v>112</v>
      </c>
      <c r="D16" s="26" t="s">
        <v>139</v>
      </c>
      <c r="E16" s="26" t="s">
        <v>127</v>
      </c>
      <c r="F16" s="26" t="s">
        <v>122</v>
      </c>
      <c r="G16" s="26" t="s">
        <v>211</v>
      </c>
      <c r="H16" s="26" t="s">
        <v>521</v>
      </c>
      <c r="I16" s="26" t="s">
        <v>663</v>
      </c>
      <c r="J16" s="26"/>
      <c r="K16" s="52"/>
    </row>
    <row r="17" spans="1:11" s="61" customFormat="1" ht="43.2" x14ac:dyDescent="0.3">
      <c r="A17" s="6">
        <f>1+A16</f>
        <v>15</v>
      </c>
      <c r="B17" s="6" t="s">
        <v>278</v>
      </c>
      <c r="C17" s="26" t="s">
        <v>686</v>
      </c>
      <c r="D17" s="5" t="s">
        <v>139</v>
      </c>
      <c r="E17" s="5" t="s">
        <v>123</v>
      </c>
      <c r="F17" s="62" t="s">
        <v>279</v>
      </c>
      <c r="G17" s="62" t="s">
        <v>219</v>
      </c>
      <c r="H17" s="26"/>
      <c r="I17" s="5" t="s">
        <v>688</v>
      </c>
      <c r="J17" s="48"/>
      <c r="K17" s="52"/>
    </row>
    <row r="18" spans="1:11" s="61" customFormat="1" ht="43.2" x14ac:dyDescent="0.3">
      <c r="A18" s="119">
        <f>1+A17</f>
        <v>16</v>
      </c>
      <c r="B18" s="6" t="s">
        <v>280</v>
      </c>
      <c r="C18" s="26" t="s">
        <v>687</v>
      </c>
      <c r="D18" s="5" t="s">
        <v>139</v>
      </c>
      <c r="E18" s="5" t="s">
        <v>123</v>
      </c>
      <c r="F18" s="52" t="s">
        <v>281</v>
      </c>
      <c r="G18" s="52" t="s">
        <v>219</v>
      </c>
      <c r="H18" s="26"/>
      <c r="I18" s="5" t="s">
        <v>689</v>
      </c>
      <c r="J18" s="26"/>
      <c r="K18" s="60"/>
    </row>
    <row r="19" spans="1:11" s="24" customFormat="1" x14ac:dyDescent="0.3">
      <c r="A19" s="4"/>
    </row>
    <row r="20" spans="1:11" s="24" customFormat="1" x14ac:dyDescent="0.3">
      <c r="A20" s="4"/>
    </row>
    <row r="21" spans="1:11" s="24" customFormat="1" x14ac:dyDescent="0.3">
      <c r="A21" s="4"/>
    </row>
    <row r="22" spans="1:11" s="24" customFormat="1" x14ac:dyDescent="0.3">
      <c r="A22" s="4"/>
    </row>
    <row r="23" spans="1:11" s="24" customFormat="1" x14ac:dyDescent="0.3">
      <c r="A23" s="4"/>
    </row>
    <row r="24" spans="1:11" s="24" customFormat="1" x14ac:dyDescent="0.3">
      <c r="A24" s="4"/>
    </row>
    <row r="25" spans="1:11" s="24" customFormat="1" x14ac:dyDescent="0.3">
      <c r="A25" s="4"/>
    </row>
    <row r="26" spans="1:11" s="24" customFormat="1" x14ac:dyDescent="0.3">
      <c r="A26" s="4"/>
    </row>
    <row r="27" spans="1:11" s="24" customFormat="1" x14ac:dyDescent="0.3">
      <c r="A27" s="4"/>
    </row>
    <row r="28" spans="1:11" s="24" customFormat="1" x14ac:dyDescent="0.3">
      <c r="A28" s="4"/>
    </row>
    <row r="29" spans="1:11" s="24" customFormat="1" x14ac:dyDescent="0.3">
      <c r="A29" s="4"/>
    </row>
    <row r="30" spans="1:11" s="24" customFormat="1" x14ac:dyDescent="0.3">
      <c r="A30" s="4"/>
    </row>
    <row r="31" spans="1:11" s="24" customFormat="1" x14ac:dyDescent="0.3">
      <c r="A31" s="4"/>
    </row>
    <row r="32" spans="1:11" s="24" customFormat="1" x14ac:dyDescent="0.3">
      <c r="A32" s="4"/>
    </row>
    <row r="33" spans="1:1" s="24" customFormat="1" x14ac:dyDescent="0.3">
      <c r="A33" s="4"/>
    </row>
    <row r="34" spans="1:1" s="24" customFormat="1" x14ac:dyDescent="0.3">
      <c r="A34" s="4"/>
    </row>
    <row r="35" spans="1:1" s="24" customFormat="1" x14ac:dyDescent="0.3">
      <c r="A35" s="4"/>
    </row>
    <row r="36" spans="1:1" s="24" customFormat="1" x14ac:dyDescent="0.3">
      <c r="A36" s="4"/>
    </row>
    <row r="37" spans="1:1" s="24" customFormat="1" x14ac:dyDescent="0.3">
      <c r="A37" s="4"/>
    </row>
    <row r="38" spans="1:1" s="24" customFormat="1" x14ac:dyDescent="0.3">
      <c r="A38" s="4"/>
    </row>
    <row r="39" spans="1:1" s="24" customFormat="1" x14ac:dyDescent="0.3">
      <c r="A39" s="4"/>
    </row>
    <row r="40" spans="1:1" s="24" customFormat="1" x14ac:dyDescent="0.3">
      <c r="A40" s="4"/>
    </row>
    <row r="41" spans="1:1" s="24" customFormat="1" x14ac:dyDescent="0.3">
      <c r="A41" s="4"/>
    </row>
    <row r="42" spans="1:1" s="24" customFormat="1" x14ac:dyDescent="0.3">
      <c r="A42" s="4"/>
    </row>
    <row r="43" spans="1:1" s="24" customFormat="1" x14ac:dyDescent="0.3">
      <c r="A43" s="4"/>
    </row>
    <row r="44" spans="1:1" s="24" customFormat="1" x14ac:dyDescent="0.3">
      <c r="A44" s="4"/>
    </row>
    <row r="45" spans="1:1" s="24" customFormat="1" x14ac:dyDescent="0.3">
      <c r="A45" s="4"/>
    </row>
    <row r="46" spans="1:1" s="24" customFormat="1" x14ac:dyDescent="0.3">
      <c r="A46" s="4"/>
    </row>
    <row r="47" spans="1:1" s="24" customFormat="1" x14ac:dyDescent="0.3">
      <c r="A47" s="4"/>
    </row>
    <row r="48" spans="1:1" s="24" customFormat="1" x14ac:dyDescent="0.3">
      <c r="A48" s="4"/>
    </row>
    <row r="49" spans="1:1" s="24" customFormat="1" x14ac:dyDescent="0.3">
      <c r="A49" s="4"/>
    </row>
  </sheetData>
  <hyperlinks>
    <hyperlink ref="F18" r:id="rId1"/>
  </hyperlinks>
  <pageMargins left="0.7" right="0.7" top="0.75" bottom="0.75" header="0.3" footer="0.3"/>
  <pageSetup paperSize="9" orientation="portrait"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3"/>
  <sheetViews>
    <sheetView zoomScale="82" zoomScaleNormal="82" workbookViewId="0">
      <selection activeCell="D1" sqref="D1:D1048576"/>
    </sheetView>
  </sheetViews>
  <sheetFormatPr defaultRowHeight="14.4" x14ac:dyDescent="0.3"/>
  <cols>
    <col min="1" max="1" width="4.88671875" style="14" bestFit="1" customWidth="1"/>
    <col min="2" max="2" width="21.5546875" style="7" bestFit="1" customWidth="1"/>
    <col min="3" max="3" width="26.88671875" bestFit="1" customWidth="1"/>
    <col min="4" max="4" width="20.109375" bestFit="1" customWidth="1"/>
    <col min="5" max="5" width="56.88671875" bestFit="1" customWidth="1"/>
    <col min="6" max="6" width="41.5546875" bestFit="1" customWidth="1"/>
    <col min="7" max="7" width="13.6640625" bestFit="1" customWidth="1"/>
    <col min="8" max="8" width="27.6640625" style="14" bestFit="1" customWidth="1"/>
    <col min="9" max="9" width="15.5546875" bestFit="1" customWidth="1"/>
    <col min="10" max="10" width="28.5546875" bestFit="1" customWidth="1"/>
    <col min="11" max="11" width="59.6640625" bestFit="1" customWidth="1"/>
  </cols>
  <sheetData>
    <row r="1" spans="1:11" x14ac:dyDescent="0.3">
      <c r="A1" s="15" t="s">
        <v>192</v>
      </c>
      <c r="B1" s="8" t="s">
        <v>0</v>
      </c>
      <c r="C1" s="1" t="s">
        <v>186</v>
      </c>
      <c r="D1" s="1" t="s">
        <v>2</v>
      </c>
      <c r="E1" s="1" t="s">
        <v>3</v>
      </c>
      <c r="F1" s="1" t="s">
        <v>4</v>
      </c>
      <c r="G1" s="3" t="s">
        <v>193</v>
      </c>
      <c r="H1" s="18" t="s">
        <v>288</v>
      </c>
      <c r="I1" s="3" t="s">
        <v>183</v>
      </c>
      <c r="J1" s="1" t="s">
        <v>106</v>
      </c>
      <c r="K1" s="1" t="s">
        <v>105</v>
      </c>
    </row>
    <row r="2" spans="1:11" s="97" customFormat="1" ht="13.8" x14ac:dyDescent="0.3">
      <c r="A2" s="64"/>
      <c r="B2" s="64" t="s">
        <v>235</v>
      </c>
      <c r="C2" s="82" t="s">
        <v>227</v>
      </c>
      <c r="D2" s="51"/>
      <c r="E2" s="51"/>
      <c r="F2" s="51"/>
      <c r="G2" s="67"/>
      <c r="H2" s="67"/>
      <c r="I2" s="67"/>
      <c r="J2" s="67"/>
      <c r="K2" s="67"/>
    </row>
    <row r="3" spans="1:11" s="61" customFormat="1" ht="13.8" x14ac:dyDescent="0.3">
      <c r="A3" s="29">
        <f>1+A2</f>
        <v>1</v>
      </c>
      <c r="B3" s="26" t="s">
        <v>230</v>
      </c>
      <c r="C3" s="26" t="s">
        <v>152</v>
      </c>
      <c r="D3" s="26" t="s">
        <v>139</v>
      </c>
      <c r="E3" s="26" t="s">
        <v>123</v>
      </c>
      <c r="F3" s="26" t="s">
        <v>668</v>
      </c>
      <c r="G3" s="26" t="s">
        <v>219</v>
      </c>
      <c r="H3" s="26"/>
      <c r="I3" s="26"/>
      <c r="J3" s="26"/>
      <c r="K3" s="26"/>
    </row>
    <row r="4" spans="1:11" s="61" customFormat="1" ht="13.8" x14ac:dyDescent="0.3">
      <c r="A4" s="29">
        <f>1+A3</f>
        <v>2</v>
      </c>
      <c r="B4" s="26" t="s">
        <v>1</v>
      </c>
      <c r="C4" s="26" t="s">
        <v>144</v>
      </c>
      <c r="D4" s="26" t="s">
        <v>5</v>
      </c>
      <c r="E4" s="26" t="s">
        <v>145</v>
      </c>
      <c r="F4" s="59" t="s">
        <v>147</v>
      </c>
      <c r="G4" s="26" t="s">
        <v>219</v>
      </c>
      <c r="H4" s="26"/>
      <c r="I4" s="26"/>
      <c r="J4" s="26"/>
      <c r="K4" s="26"/>
    </row>
    <row r="5" spans="1:11" s="61" customFormat="1" ht="41.4" x14ac:dyDescent="0.3">
      <c r="A5" s="29">
        <f>1+A4</f>
        <v>3</v>
      </c>
      <c r="B5" s="26" t="s">
        <v>229</v>
      </c>
      <c r="C5" s="26" t="s">
        <v>228</v>
      </c>
      <c r="D5" s="26" t="s">
        <v>139</v>
      </c>
      <c r="E5" s="26" t="s">
        <v>449</v>
      </c>
      <c r="F5" s="26" t="s">
        <v>674</v>
      </c>
      <c r="G5" s="26" t="s">
        <v>211</v>
      </c>
      <c r="H5" s="26" t="s">
        <v>290</v>
      </c>
      <c r="I5" s="26"/>
      <c r="J5" s="26" t="s">
        <v>330</v>
      </c>
      <c r="K5" s="57" t="s">
        <v>328</v>
      </c>
    </row>
    <row r="6" spans="1:11" s="61" customFormat="1" ht="41.4" x14ac:dyDescent="0.3">
      <c r="A6" s="29">
        <f>1+A5</f>
        <v>4</v>
      </c>
      <c r="B6" s="26" t="s">
        <v>287</v>
      </c>
      <c r="C6" s="26" t="s">
        <v>286</v>
      </c>
      <c r="D6" s="26" t="s">
        <v>139</v>
      </c>
      <c r="E6" s="26" t="s">
        <v>449</v>
      </c>
      <c r="F6" s="26" t="s">
        <v>673</v>
      </c>
      <c r="G6" s="26" t="s">
        <v>211</v>
      </c>
      <c r="H6" s="26" t="s">
        <v>289</v>
      </c>
      <c r="I6" s="26"/>
      <c r="J6" s="26" t="s">
        <v>331</v>
      </c>
      <c r="K6" s="57" t="s">
        <v>328</v>
      </c>
    </row>
    <row r="7" spans="1:11" s="61" customFormat="1" ht="55.2" x14ac:dyDescent="0.3">
      <c r="A7" s="29">
        <f>1+A6</f>
        <v>5</v>
      </c>
      <c r="B7" s="26" t="s">
        <v>292</v>
      </c>
      <c r="C7" s="26" t="s">
        <v>291</v>
      </c>
      <c r="D7" s="26" t="s">
        <v>139</v>
      </c>
      <c r="E7" s="26" t="s">
        <v>449</v>
      </c>
      <c r="F7" s="26" t="s">
        <v>672</v>
      </c>
      <c r="G7" s="26" t="s">
        <v>211</v>
      </c>
      <c r="H7" s="26" t="s">
        <v>293</v>
      </c>
      <c r="I7" s="26"/>
      <c r="J7" s="26" t="s">
        <v>332</v>
      </c>
      <c r="K7" s="57" t="s">
        <v>328</v>
      </c>
    </row>
    <row r="8" spans="1:11" s="61" customFormat="1" ht="27.6" x14ac:dyDescent="0.3">
      <c r="A8" s="29">
        <f t="shared" ref="A8:A13" si="0">1+A7</f>
        <v>6</v>
      </c>
      <c r="B8" s="26" t="s">
        <v>271</v>
      </c>
      <c r="C8" s="26" t="s">
        <v>666</v>
      </c>
      <c r="D8" s="44" t="s">
        <v>139</v>
      </c>
      <c r="E8" s="26" t="s">
        <v>148</v>
      </c>
      <c r="F8" s="26" t="s">
        <v>649</v>
      </c>
      <c r="G8" s="26" t="s">
        <v>211</v>
      </c>
      <c r="H8" s="26" t="s">
        <v>678</v>
      </c>
      <c r="I8" s="26"/>
      <c r="J8" s="26"/>
      <c r="K8" s="26"/>
    </row>
    <row r="9" spans="1:11" s="61" customFormat="1" ht="27.6" x14ac:dyDescent="0.3">
      <c r="A9" s="29">
        <f t="shared" si="0"/>
        <v>7</v>
      </c>
      <c r="B9" s="26" t="s">
        <v>272</v>
      </c>
      <c r="C9" s="26" t="s">
        <v>667</v>
      </c>
      <c r="D9" s="44" t="s">
        <v>139</v>
      </c>
      <c r="E9" s="26" t="s">
        <v>148</v>
      </c>
      <c r="F9" s="59" t="s">
        <v>275</v>
      </c>
      <c r="G9" s="26" t="s">
        <v>211</v>
      </c>
      <c r="H9" s="26" t="s">
        <v>678</v>
      </c>
      <c r="I9" s="26"/>
      <c r="J9" s="26"/>
      <c r="K9" s="26"/>
    </row>
    <row r="10" spans="1:11" s="97" customFormat="1" ht="13.8" x14ac:dyDescent="0.3">
      <c r="A10" s="64"/>
      <c r="B10" s="64" t="s">
        <v>236</v>
      </c>
      <c r="C10" s="98" t="s">
        <v>231</v>
      </c>
      <c r="D10" s="51"/>
      <c r="E10" s="51"/>
      <c r="F10" s="51"/>
      <c r="G10" s="67"/>
      <c r="H10" s="67"/>
      <c r="I10" s="67"/>
      <c r="J10" s="67"/>
      <c r="K10" s="67"/>
    </row>
    <row r="11" spans="1:11" s="97" customFormat="1" ht="13.8" x14ac:dyDescent="0.3">
      <c r="A11" s="29">
        <f>1+A9</f>
        <v>8</v>
      </c>
      <c r="B11" s="26" t="s">
        <v>669</v>
      </c>
      <c r="C11" s="99" t="s">
        <v>232</v>
      </c>
      <c r="D11" s="26" t="s">
        <v>139</v>
      </c>
      <c r="E11" s="26" t="s">
        <v>449</v>
      </c>
      <c r="F11" s="25" t="s">
        <v>676</v>
      </c>
      <c r="G11" s="100" t="s">
        <v>211</v>
      </c>
      <c r="H11" s="26" t="s">
        <v>677</v>
      </c>
      <c r="I11" s="100"/>
      <c r="J11" s="100"/>
      <c r="K11" s="100"/>
    </row>
    <row r="12" spans="1:11" s="97" customFormat="1" ht="27.6" x14ac:dyDescent="0.3">
      <c r="A12" s="29">
        <f t="shared" si="0"/>
        <v>9</v>
      </c>
      <c r="B12" s="26" t="s">
        <v>670</v>
      </c>
      <c r="C12" s="99" t="s">
        <v>233</v>
      </c>
      <c r="D12" s="44" t="s">
        <v>139</v>
      </c>
      <c r="E12" s="26" t="s">
        <v>449</v>
      </c>
      <c r="F12" s="25" t="s">
        <v>675</v>
      </c>
      <c r="G12" s="100" t="s">
        <v>211</v>
      </c>
      <c r="H12" s="100" t="s">
        <v>293</v>
      </c>
      <c r="I12" s="100"/>
      <c r="J12" s="100"/>
      <c r="K12" s="100"/>
    </row>
    <row r="13" spans="1:11" s="97" customFormat="1" ht="13.8" x14ac:dyDescent="0.3">
      <c r="A13" s="6">
        <f t="shared" si="0"/>
        <v>10</v>
      </c>
      <c r="B13" s="26" t="s">
        <v>671</v>
      </c>
      <c r="C13" s="99" t="s">
        <v>234</v>
      </c>
      <c r="D13" s="44" t="s">
        <v>139</v>
      </c>
      <c r="E13" s="26" t="s">
        <v>449</v>
      </c>
      <c r="F13" s="25">
        <v>23</v>
      </c>
      <c r="G13" s="100" t="s">
        <v>211</v>
      </c>
      <c r="H13" s="100" t="s">
        <v>679</v>
      </c>
      <c r="I13" s="100"/>
      <c r="J13" s="100"/>
      <c r="K13" s="100"/>
    </row>
  </sheetData>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69"/>
  <sheetViews>
    <sheetView topLeftCell="D1" zoomScale="69" zoomScaleNormal="69" workbookViewId="0">
      <selection activeCell="D1" sqref="D1"/>
    </sheetView>
  </sheetViews>
  <sheetFormatPr defaultRowHeight="14.4" x14ac:dyDescent="0.3"/>
  <cols>
    <col min="1" max="1" width="5.109375" style="4" bestFit="1" customWidth="1"/>
    <col min="2" max="2" width="53.6640625" style="7" bestFit="1" customWidth="1"/>
    <col min="3" max="3" width="50.6640625" style="7" bestFit="1" customWidth="1"/>
    <col min="4" max="4" width="19.109375" style="14" customWidth="1"/>
    <col min="5" max="5" width="54.33203125" style="14" bestFit="1" customWidth="1"/>
    <col min="6" max="6" width="54.109375" style="14" bestFit="1" customWidth="1"/>
    <col min="7" max="7" width="17.44140625" style="14" customWidth="1"/>
    <col min="8" max="8" width="27.5546875" style="14" bestFit="1" customWidth="1"/>
    <col min="9" max="9" width="34.33203125" style="14" customWidth="1"/>
    <col min="10" max="10" width="28.5546875" style="7" bestFit="1" customWidth="1"/>
    <col min="11" max="11" width="59.6640625" style="7" bestFit="1" customWidth="1"/>
  </cols>
  <sheetData>
    <row r="1" spans="1:11" ht="38.4" customHeight="1" x14ac:dyDescent="0.3">
      <c r="A1" s="131" t="s">
        <v>192</v>
      </c>
      <c r="B1" s="8" t="s">
        <v>0</v>
      </c>
      <c r="C1" s="8" t="s">
        <v>186</v>
      </c>
      <c r="D1" s="15" t="s">
        <v>2</v>
      </c>
      <c r="E1" s="15" t="s">
        <v>3</v>
      </c>
      <c r="F1" s="15" t="s">
        <v>4</v>
      </c>
      <c r="G1" s="18" t="s">
        <v>193</v>
      </c>
      <c r="H1" s="18" t="s">
        <v>288</v>
      </c>
      <c r="I1" s="18" t="s">
        <v>183</v>
      </c>
      <c r="J1" s="8" t="s">
        <v>106</v>
      </c>
      <c r="K1" s="8" t="s">
        <v>105</v>
      </c>
    </row>
    <row r="2" spans="1:11" s="61" customFormat="1" ht="13.8" x14ac:dyDescent="0.3">
      <c r="A2" s="64"/>
      <c r="B2" s="102" t="s">
        <v>692</v>
      </c>
      <c r="C2" s="102"/>
      <c r="D2" s="102"/>
      <c r="E2" s="102"/>
      <c r="F2" s="102"/>
      <c r="G2" s="102"/>
      <c r="H2" s="102"/>
      <c r="I2" s="102"/>
      <c r="J2" s="102"/>
      <c r="K2" s="102"/>
    </row>
    <row r="3" spans="1:11" s="61" customFormat="1" ht="13.8" x14ac:dyDescent="0.3">
      <c r="A3" s="29"/>
      <c r="B3" s="47" t="s">
        <v>690</v>
      </c>
      <c r="C3" s="47" t="s">
        <v>691</v>
      </c>
      <c r="D3" s="47"/>
      <c r="E3" s="47"/>
      <c r="F3" s="47"/>
      <c r="G3" s="47"/>
      <c r="H3" s="47"/>
      <c r="I3" s="47"/>
      <c r="J3" s="47"/>
      <c r="K3" s="47"/>
    </row>
    <row r="4" spans="1:11" s="61" customFormat="1" ht="41.4" x14ac:dyDescent="0.3">
      <c r="A4" s="29">
        <f>1+A3</f>
        <v>1</v>
      </c>
      <c r="B4" s="41" t="s">
        <v>174</v>
      </c>
      <c r="C4" s="26" t="s">
        <v>140</v>
      </c>
      <c r="D4" s="26" t="s">
        <v>155</v>
      </c>
      <c r="E4" s="26" t="s">
        <v>154</v>
      </c>
      <c r="F4" s="73" t="s">
        <v>739</v>
      </c>
      <c r="G4" s="26" t="s">
        <v>219</v>
      </c>
      <c r="H4" s="26"/>
      <c r="I4" s="26"/>
      <c r="J4" s="26" t="s">
        <v>695</v>
      </c>
      <c r="K4" s="52" t="s">
        <v>697</v>
      </c>
    </row>
    <row r="5" spans="1:11" s="61" customFormat="1" ht="55.2" x14ac:dyDescent="0.3">
      <c r="A5" s="29">
        <f>1+A4</f>
        <v>2</v>
      </c>
      <c r="B5" s="48" t="s">
        <v>784</v>
      </c>
      <c r="C5" s="48" t="s">
        <v>694</v>
      </c>
      <c r="D5" s="26" t="s">
        <v>155</v>
      </c>
      <c r="E5" s="48" t="s">
        <v>449</v>
      </c>
      <c r="F5" s="48" t="s">
        <v>701</v>
      </c>
      <c r="G5" s="48" t="s">
        <v>211</v>
      </c>
      <c r="H5" s="48" t="s">
        <v>327</v>
      </c>
      <c r="I5" s="48" t="s">
        <v>700</v>
      </c>
      <c r="J5" s="48" t="s">
        <v>699</v>
      </c>
      <c r="K5" s="52" t="s">
        <v>697</v>
      </c>
    </row>
    <row r="6" spans="1:11" s="61" customFormat="1" ht="55.2" x14ac:dyDescent="0.3">
      <c r="A6" s="29">
        <f>1+A5</f>
        <v>3</v>
      </c>
      <c r="B6" s="41" t="s">
        <v>785</v>
      </c>
      <c r="C6" s="41" t="s">
        <v>143</v>
      </c>
      <c r="D6" s="26" t="s">
        <v>155</v>
      </c>
      <c r="E6" s="26" t="s">
        <v>154</v>
      </c>
      <c r="F6" s="26" t="s">
        <v>156</v>
      </c>
      <c r="G6" s="26" t="s">
        <v>219</v>
      </c>
      <c r="H6" s="26"/>
      <c r="I6" s="26"/>
      <c r="J6" s="26" t="s">
        <v>696</v>
      </c>
      <c r="K6" s="52" t="s">
        <v>697</v>
      </c>
    </row>
    <row r="7" spans="1:11" s="61" customFormat="1" ht="13.8" x14ac:dyDescent="0.3">
      <c r="A7" s="29"/>
      <c r="B7" s="105" t="s">
        <v>724</v>
      </c>
      <c r="C7" s="105" t="s">
        <v>710</v>
      </c>
      <c r="D7" s="26"/>
      <c r="E7" s="26"/>
      <c r="F7" s="26"/>
      <c r="G7" s="26"/>
      <c r="H7" s="26"/>
      <c r="I7" s="26"/>
      <c r="J7" s="26"/>
      <c r="K7" s="52"/>
    </row>
    <row r="8" spans="1:11" s="58" customFormat="1" ht="41.4" x14ac:dyDescent="0.3">
      <c r="A8" s="29">
        <f>1+A6</f>
        <v>4</v>
      </c>
      <c r="B8" s="57" t="s">
        <v>702</v>
      </c>
      <c r="C8" s="57" t="s">
        <v>306</v>
      </c>
      <c r="D8" s="26" t="s">
        <v>5</v>
      </c>
      <c r="E8" s="26" t="s">
        <v>145</v>
      </c>
      <c r="F8" s="59" t="s">
        <v>147</v>
      </c>
      <c r="G8" s="26" t="s">
        <v>219</v>
      </c>
      <c r="H8" s="57"/>
      <c r="I8" s="57"/>
      <c r="J8" s="101" t="s">
        <v>305</v>
      </c>
      <c r="K8" s="57" t="s">
        <v>705</v>
      </c>
    </row>
    <row r="9" spans="1:11" s="61" customFormat="1" ht="55.2" x14ac:dyDescent="0.3">
      <c r="A9" s="29">
        <f t="shared" ref="A9:A14" si="0">1+A8</f>
        <v>5</v>
      </c>
      <c r="B9" s="41" t="s">
        <v>708</v>
      </c>
      <c r="C9" s="41" t="s">
        <v>703</v>
      </c>
      <c r="D9" s="26" t="s">
        <v>5</v>
      </c>
      <c r="E9" s="26" t="s">
        <v>145</v>
      </c>
      <c r="F9" s="59" t="s">
        <v>147</v>
      </c>
      <c r="G9" s="26" t="s">
        <v>219</v>
      </c>
      <c r="H9" s="26"/>
      <c r="I9" s="26" t="s">
        <v>706</v>
      </c>
      <c r="J9" s="26" t="s">
        <v>704</v>
      </c>
      <c r="K9" s="57" t="s">
        <v>705</v>
      </c>
    </row>
    <row r="10" spans="1:11" s="61" customFormat="1" ht="69" x14ac:dyDescent="0.3">
      <c r="A10" s="29">
        <f t="shared" si="0"/>
        <v>6</v>
      </c>
      <c r="B10" s="41" t="s">
        <v>315</v>
      </c>
      <c r="C10" s="41" t="s">
        <v>149</v>
      </c>
      <c r="D10" s="44" t="s">
        <v>155</v>
      </c>
      <c r="E10" s="26" t="s">
        <v>449</v>
      </c>
      <c r="F10" s="26" t="s">
        <v>284</v>
      </c>
      <c r="G10" s="26" t="s">
        <v>211</v>
      </c>
      <c r="H10" s="106" t="s">
        <v>709</v>
      </c>
      <c r="I10" s="26" t="s">
        <v>714</v>
      </c>
      <c r="J10" s="48" t="s">
        <v>707</v>
      </c>
      <c r="K10" s="57" t="s">
        <v>705</v>
      </c>
    </row>
    <row r="11" spans="1:11" s="61" customFormat="1" ht="41.4" x14ac:dyDescent="0.3">
      <c r="A11" s="29">
        <f t="shared" si="0"/>
        <v>7</v>
      </c>
      <c r="B11" s="41" t="s">
        <v>712</v>
      </c>
      <c r="C11" s="41" t="s">
        <v>711</v>
      </c>
      <c r="D11" s="44" t="s">
        <v>139</v>
      </c>
      <c r="E11" s="26" t="s">
        <v>148</v>
      </c>
      <c r="F11" s="59" t="s">
        <v>275</v>
      </c>
      <c r="G11" s="26" t="s">
        <v>211</v>
      </c>
      <c r="H11" s="26" t="s">
        <v>678</v>
      </c>
      <c r="I11" s="26" t="s">
        <v>715</v>
      </c>
      <c r="J11" s="26" t="s">
        <v>713</v>
      </c>
      <c r="K11" s="57" t="s">
        <v>705</v>
      </c>
    </row>
    <row r="12" spans="1:11" s="61" customFormat="1" ht="41.4" x14ac:dyDescent="0.3">
      <c r="A12" s="29">
        <f t="shared" si="0"/>
        <v>8</v>
      </c>
      <c r="B12" s="41" t="s">
        <v>174</v>
      </c>
      <c r="C12" s="41" t="s">
        <v>140</v>
      </c>
      <c r="D12" s="26" t="s">
        <v>155</v>
      </c>
      <c r="E12" s="26" t="s">
        <v>154</v>
      </c>
      <c r="F12" s="26" t="s">
        <v>156</v>
      </c>
      <c r="G12" s="26" t="s">
        <v>219</v>
      </c>
      <c r="H12" s="26"/>
      <c r="I12" s="26" t="s">
        <v>717</v>
      </c>
      <c r="J12" s="26" t="s">
        <v>716</v>
      </c>
      <c r="K12" s="57" t="s">
        <v>705</v>
      </c>
    </row>
    <row r="13" spans="1:11" s="61" customFormat="1" ht="27.6" x14ac:dyDescent="0.3">
      <c r="A13" s="6">
        <f t="shared" si="0"/>
        <v>9</v>
      </c>
      <c r="B13" s="41" t="s">
        <v>329</v>
      </c>
      <c r="C13" s="41" t="s">
        <v>718</v>
      </c>
      <c r="D13" s="26" t="s">
        <v>5</v>
      </c>
      <c r="E13" s="26" t="s">
        <v>145</v>
      </c>
      <c r="F13" s="59" t="s">
        <v>147</v>
      </c>
      <c r="G13" s="26" t="s">
        <v>219</v>
      </c>
      <c r="H13" s="26"/>
      <c r="I13" s="26" t="s">
        <v>720</v>
      </c>
      <c r="J13" s="26" t="s">
        <v>719</v>
      </c>
      <c r="K13" s="57" t="s">
        <v>705</v>
      </c>
    </row>
    <row r="14" spans="1:11" s="61" customFormat="1" ht="41.4" x14ac:dyDescent="0.3">
      <c r="A14" s="6">
        <f t="shared" si="0"/>
        <v>10</v>
      </c>
      <c r="B14" s="48" t="s">
        <v>693</v>
      </c>
      <c r="C14" s="48" t="s">
        <v>694</v>
      </c>
      <c r="D14" s="26" t="s">
        <v>155</v>
      </c>
      <c r="E14" s="48" t="s">
        <v>449</v>
      </c>
      <c r="F14" s="48" t="s">
        <v>723</v>
      </c>
      <c r="G14" s="48" t="s">
        <v>211</v>
      </c>
      <c r="H14" s="48" t="s">
        <v>327</v>
      </c>
      <c r="I14" s="48" t="s">
        <v>722</v>
      </c>
      <c r="J14" s="48" t="s">
        <v>721</v>
      </c>
      <c r="K14" s="57" t="s">
        <v>705</v>
      </c>
    </row>
    <row r="15" spans="1:11" s="61" customFormat="1" ht="13.8" x14ac:dyDescent="0.3">
      <c r="A15" s="6"/>
      <c r="B15" s="107" t="s">
        <v>743</v>
      </c>
      <c r="C15" s="107" t="s">
        <v>733</v>
      </c>
      <c r="D15" s="108"/>
      <c r="E15" s="108"/>
      <c r="F15" s="108"/>
      <c r="G15" s="108"/>
      <c r="H15" s="108"/>
      <c r="I15" s="108"/>
      <c r="J15" s="108"/>
      <c r="K15" s="108"/>
    </row>
    <row r="16" spans="1:11" s="61" customFormat="1" ht="41.4" x14ac:dyDescent="0.3">
      <c r="A16" s="6">
        <f>1+A14</f>
        <v>11</v>
      </c>
      <c r="B16" s="41" t="s">
        <v>95</v>
      </c>
      <c r="C16" s="26" t="s">
        <v>286</v>
      </c>
      <c r="D16" s="26" t="s">
        <v>155</v>
      </c>
      <c r="E16" s="26" t="s">
        <v>283</v>
      </c>
      <c r="F16" s="26" t="s">
        <v>545</v>
      </c>
      <c r="G16" s="26" t="s">
        <v>211</v>
      </c>
      <c r="H16" s="26" t="s">
        <v>289</v>
      </c>
      <c r="I16" s="26" t="s">
        <v>741</v>
      </c>
      <c r="J16" s="26" t="s">
        <v>331</v>
      </c>
      <c r="K16" s="52" t="s">
        <v>725</v>
      </c>
    </row>
    <row r="17" spans="1:11" s="61" customFormat="1" ht="41.4" x14ac:dyDescent="0.3">
      <c r="A17" s="132">
        <f>1+A16</f>
        <v>12</v>
      </c>
      <c r="B17" s="125" t="s">
        <v>96</v>
      </c>
      <c r="C17" s="26" t="s">
        <v>146</v>
      </c>
      <c r="D17" s="26" t="s">
        <v>5</v>
      </c>
      <c r="E17" s="26" t="s">
        <v>145</v>
      </c>
      <c r="F17" s="59" t="s">
        <v>147</v>
      </c>
      <c r="G17" s="26" t="s">
        <v>219</v>
      </c>
      <c r="H17" s="26"/>
      <c r="I17" s="26" t="s">
        <v>225</v>
      </c>
      <c r="J17" s="26" t="s">
        <v>226</v>
      </c>
      <c r="K17" s="52" t="s">
        <v>725</v>
      </c>
    </row>
    <row r="18" spans="1:11" s="61" customFormat="1" ht="27.6" x14ac:dyDescent="0.3">
      <c r="A18" s="132">
        <f t="shared" ref="A18:A81" si="1">1+A17</f>
        <v>13</v>
      </c>
      <c r="B18" s="125" t="s">
        <v>729</v>
      </c>
      <c r="C18" s="26" t="s">
        <v>726</v>
      </c>
      <c r="D18" s="26" t="s">
        <v>139</v>
      </c>
      <c r="E18" s="26" t="s">
        <v>11</v>
      </c>
      <c r="F18" s="26" t="s">
        <v>130</v>
      </c>
      <c r="G18" s="26" t="s">
        <v>219</v>
      </c>
      <c r="H18" s="26"/>
      <c r="I18" s="26" t="s">
        <v>728</v>
      </c>
      <c r="J18" s="26" t="s">
        <v>727</v>
      </c>
      <c r="K18" s="52" t="s">
        <v>725</v>
      </c>
    </row>
    <row r="19" spans="1:11" s="61" customFormat="1" ht="27.6" x14ac:dyDescent="0.3">
      <c r="A19" s="132">
        <f t="shared" si="1"/>
        <v>14</v>
      </c>
      <c r="B19" s="125" t="s">
        <v>273</v>
      </c>
      <c r="C19" s="26" t="s">
        <v>730</v>
      </c>
      <c r="D19" s="44" t="s">
        <v>139</v>
      </c>
      <c r="E19" s="26" t="s">
        <v>148</v>
      </c>
      <c r="F19" s="59" t="s">
        <v>275</v>
      </c>
      <c r="G19" s="59" t="s">
        <v>211</v>
      </c>
      <c r="H19" s="60" t="s">
        <v>652</v>
      </c>
      <c r="I19" s="26" t="s">
        <v>732</v>
      </c>
      <c r="J19" s="26" t="s">
        <v>731</v>
      </c>
      <c r="K19" s="52" t="s">
        <v>725</v>
      </c>
    </row>
    <row r="20" spans="1:11" s="61" customFormat="1" ht="55.2" x14ac:dyDescent="0.3">
      <c r="A20" s="132">
        <f t="shared" si="1"/>
        <v>15</v>
      </c>
      <c r="B20" s="125" t="s">
        <v>282</v>
      </c>
      <c r="C20" s="26" t="s">
        <v>657</v>
      </c>
      <c r="D20" s="44" t="s">
        <v>139</v>
      </c>
      <c r="E20" s="26" t="s">
        <v>148</v>
      </c>
      <c r="F20" s="59" t="s">
        <v>275</v>
      </c>
      <c r="G20" s="59" t="s">
        <v>211</v>
      </c>
      <c r="H20" s="60" t="s">
        <v>354</v>
      </c>
      <c r="I20" s="26" t="s">
        <v>735</v>
      </c>
      <c r="J20" s="26" t="s">
        <v>734</v>
      </c>
      <c r="K20" s="52" t="s">
        <v>725</v>
      </c>
    </row>
    <row r="21" spans="1:11" s="61" customFormat="1" ht="41.4" x14ac:dyDescent="0.3">
      <c r="A21" s="132">
        <f t="shared" si="1"/>
        <v>16</v>
      </c>
      <c r="B21" s="125" t="s">
        <v>175</v>
      </c>
      <c r="C21" s="26" t="s">
        <v>140</v>
      </c>
      <c r="D21" s="26" t="s">
        <v>155</v>
      </c>
      <c r="E21" s="26"/>
      <c r="F21" s="73" t="s">
        <v>738</v>
      </c>
      <c r="G21" s="26" t="s">
        <v>219</v>
      </c>
      <c r="H21" s="26"/>
      <c r="I21" s="26" t="s">
        <v>737</v>
      </c>
      <c r="J21" s="26" t="s">
        <v>736</v>
      </c>
      <c r="K21" s="52" t="s">
        <v>725</v>
      </c>
    </row>
    <row r="22" spans="1:11" s="103" customFormat="1" ht="27.6" x14ac:dyDescent="0.3">
      <c r="A22" s="132">
        <f t="shared" si="1"/>
        <v>17</v>
      </c>
      <c r="B22" s="126" t="s">
        <v>97</v>
      </c>
      <c r="C22" s="73" t="s">
        <v>182</v>
      </c>
      <c r="D22" s="73" t="s">
        <v>5</v>
      </c>
      <c r="E22" s="73" t="s">
        <v>145</v>
      </c>
      <c r="F22" s="110" t="s">
        <v>147</v>
      </c>
      <c r="G22" s="73" t="s">
        <v>219</v>
      </c>
      <c r="H22" s="73"/>
      <c r="I22" s="73" t="s">
        <v>740</v>
      </c>
      <c r="J22" s="73"/>
      <c r="K22" s="73"/>
    </row>
    <row r="23" spans="1:11" s="61" customFormat="1" x14ac:dyDescent="0.3">
      <c r="A23" s="132"/>
      <c r="B23" s="111" t="s">
        <v>742</v>
      </c>
      <c r="C23" s="111" t="s">
        <v>744</v>
      </c>
      <c r="D23" s="112"/>
      <c r="E23" s="112"/>
      <c r="F23" s="112"/>
      <c r="G23" s="112"/>
      <c r="H23" s="111"/>
      <c r="I23" s="111"/>
      <c r="J23" s="111"/>
      <c r="K23" s="111"/>
    </row>
    <row r="24" spans="1:11" s="104" customFormat="1" ht="41.4" x14ac:dyDescent="0.3">
      <c r="A24" s="132">
        <f>1+A22</f>
        <v>18</v>
      </c>
      <c r="B24" s="125" t="s">
        <v>153</v>
      </c>
      <c r="C24" s="26" t="s">
        <v>140</v>
      </c>
      <c r="D24" s="26" t="s">
        <v>155</v>
      </c>
      <c r="E24" s="26"/>
      <c r="F24" s="73" t="s">
        <v>746</v>
      </c>
      <c r="G24" s="26" t="s">
        <v>219</v>
      </c>
      <c r="H24" s="26"/>
      <c r="I24" s="26" t="s">
        <v>752</v>
      </c>
      <c r="J24" s="26" t="s">
        <v>745</v>
      </c>
      <c r="K24" s="52" t="s">
        <v>725</v>
      </c>
    </row>
    <row r="25" spans="1:11" s="104" customFormat="1" ht="41.4" x14ac:dyDescent="0.3">
      <c r="A25" s="132">
        <f t="shared" si="1"/>
        <v>19</v>
      </c>
      <c r="B25" s="125" t="s">
        <v>698</v>
      </c>
      <c r="C25" s="26" t="s">
        <v>143</v>
      </c>
      <c r="D25" s="26" t="s">
        <v>155</v>
      </c>
      <c r="E25" s="26"/>
      <c r="F25" s="73" t="s">
        <v>738</v>
      </c>
      <c r="G25" s="26" t="s">
        <v>219</v>
      </c>
      <c r="H25" s="26"/>
      <c r="I25" s="26" t="s">
        <v>751</v>
      </c>
      <c r="J25" s="26" t="s">
        <v>747</v>
      </c>
      <c r="K25" s="52" t="s">
        <v>725</v>
      </c>
    </row>
    <row r="26" spans="1:11" s="104" customFormat="1" ht="69" x14ac:dyDescent="0.3">
      <c r="A26" s="132">
        <f t="shared" si="1"/>
        <v>20</v>
      </c>
      <c r="B26" s="125" t="s">
        <v>315</v>
      </c>
      <c r="C26" s="26" t="s">
        <v>149</v>
      </c>
      <c r="D26" s="26" t="s">
        <v>139</v>
      </c>
      <c r="E26" s="26" t="s">
        <v>449</v>
      </c>
      <c r="F26" s="25" t="s">
        <v>676</v>
      </c>
      <c r="G26" s="100" t="s">
        <v>211</v>
      </c>
      <c r="H26" s="26" t="s">
        <v>677</v>
      </c>
      <c r="I26" s="26" t="s">
        <v>749</v>
      </c>
      <c r="J26" s="26" t="s">
        <v>748</v>
      </c>
      <c r="K26" s="52" t="s">
        <v>725</v>
      </c>
    </row>
    <row r="27" spans="1:11" s="104" customFormat="1" ht="41.4" x14ac:dyDescent="0.3">
      <c r="A27" s="132">
        <f t="shared" si="1"/>
        <v>21</v>
      </c>
      <c r="B27" s="125" t="s">
        <v>98</v>
      </c>
      <c r="C27" s="41" t="s">
        <v>146</v>
      </c>
      <c r="D27" s="26" t="s">
        <v>5</v>
      </c>
      <c r="E27" s="26" t="s">
        <v>145</v>
      </c>
      <c r="F27" s="59" t="s">
        <v>147</v>
      </c>
      <c r="G27" s="26"/>
      <c r="H27" s="26"/>
      <c r="I27" s="26" t="s">
        <v>750</v>
      </c>
      <c r="J27" s="26" t="s">
        <v>150</v>
      </c>
      <c r="K27" s="52" t="s">
        <v>725</v>
      </c>
    </row>
    <row r="28" spans="1:11" s="61" customFormat="1" ht="27.6" x14ac:dyDescent="0.3">
      <c r="A28" s="132">
        <f t="shared" si="1"/>
        <v>22</v>
      </c>
      <c r="B28" s="125" t="s">
        <v>729</v>
      </c>
      <c r="C28" s="26" t="s">
        <v>726</v>
      </c>
      <c r="D28" s="26" t="s">
        <v>139</v>
      </c>
      <c r="E28" s="26" t="s">
        <v>11</v>
      </c>
      <c r="F28" s="26" t="s">
        <v>130</v>
      </c>
      <c r="G28" s="26" t="s">
        <v>219</v>
      </c>
      <c r="H28" s="26"/>
      <c r="I28" s="26" t="s">
        <v>728</v>
      </c>
      <c r="J28" s="26" t="s">
        <v>727</v>
      </c>
      <c r="K28" s="52" t="s">
        <v>725</v>
      </c>
    </row>
    <row r="29" spans="1:11" s="61" customFormat="1" ht="27.6" x14ac:dyDescent="0.3">
      <c r="A29" s="132">
        <f t="shared" si="1"/>
        <v>23</v>
      </c>
      <c r="B29" s="125" t="s">
        <v>273</v>
      </c>
      <c r="C29" s="26" t="s">
        <v>730</v>
      </c>
      <c r="D29" s="44" t="s">
        <v>139</v>
      </c>
      <c r="E29" s="26" t="s">
        <v>148</v>
      </c>
      <c r="F29" s="59" t="s">
        <v>275</v>
      </c>
      <c r="G29" s="59" t="s">
        <v>211</v>
      </c>
      <c r="H29" s="60" t="s">
        <v>652</v>
      </c>
      <c r="I29" s="26" t="s">
        <v>732</v>
      </c>
      <c r="J29" s="26" t="s">
        <v>731</v>
      </c>
      <c r="K29" s="52" t="s">
        <v>725</v>
      </c>
    </row>
    <row r="30" spans="1:11" s="61" customFormat="1" ht="55.2" x14ac:dyDescent="0.3">
      <c r="A30" s="132">
        <f t="shared" si="1"/>
        <v>24</v>
      </c>
      <c r="B30" s="125" t="s">
        <v>282</v>
      </c>
      <c r="C30" s="26" t="s">
        <v>657</v>
      </c>
      <c r="D30" s="44" t="s">
        <v>139</v>
      </c>
      <c r="E30" s="26" t="s">
        <v>148</v>
      </c>
      <c r="F30" s="59" t="s">
        <v>275</v>
      </c>
      <c r="G30" s="59" t="s">
        <v>211</v>
      </c>
      <c r="H30" s="60" t="s">
        <v>354</v>
      </c>
      <c r="I30" s="26" t="s">
        <v>735</v>
      </c>
      <c r="J30" s="26" t="s">
        <v>734</v>
      </c>
      <c r="K30" s="52" t="s">
        <v>725</v>
      </c>
    </row>
    <row r="31" spans="1:11" s="104" customFormat="1" x14ac:dyDescent="0.3">
      <c r="A31" s="132"/>
      <c r="B31" s="127" t="s">
        <v>754</v>
      </c>
      <c r="C31" s="102" t="s">
        <v>753</v>
      </c>
      <c r="D31" s="102"/>
      <c r="E31" s="102"/>
      <c r="F31" s="102"/>
      <c r="G31" s="102"/>
      <c r="H31" s="102"/>
      <c r="I31" s="102"/>
      <c r="J31" s="102"/>
      <c r="K31" s="102"/>
    </row>
    <row r="32" spans="1:11" s="61" customFormat="1" ht="41.4" x14ac:dyDescent="0.3">
      <c r="A32" s="132">
        <f>1+A30</f>
        <v>25</v>
      </c>
      <c r="B32" s="125" t="s">
        <v>99</v>
      </c>
      <c r="C32" s="26" t="s">
        <v>142</v>
      </c>
      <c r="D32" s="26" t="s">
        <v>139</v>
      </c>
      <c r="E32" s="26" t="s">
        <v>449</v>
      </c>
      <c r="F32" s="26" t="s">
        <v>755</v>
      </c>
      <c r="G32" s="26" t="s">
        <v>211</v>
      </c>
      <c r="H32" s="26" t="s">
        <v>327</v>
      </c>
      <c r="I32" s="26" t="s">
        <v>756</v>
      </c>
      <c r="J32" s="26" t="s">
        <v>151</v>
      </c>
      <c r="K32" s="52" t="s">
        <v>725</v>
      </c>
    </row>
    <row r="33" spans="1:11" s="104" customFormat="1" ht="41.4" x14ac:dyDescent="0.3">
      <c r="A33" s="132">
        <f t="shared" si="1"/>
        <v>26</v>
      </c>
      <c r="B33" s="125" t="s">
        <v>759</v>
      </c>
      <c r="C33" s="26" t="s">
        <v>140</v>
      </c>
      <c r="D33" s="26" t="s">
        <v>155</v>
      </c>
      <c r="E33" s="26"/>
      <c r="F33" s="73" t="s">
        <v>760</v>
      </c>
      <c r="G33" s="26" t="s">
        <v>219</v>
      </c>
      <c r="H33" s="26"/>
      <c r="I33" s="26" t="s">
        <v>752</v>
      </c>
      <c r="J33" s="26" t="s">
        <v>745</v>
      </c>
      <c r="K33" s="52" t="s">
        <v>725</v>
      </c>
    </row>
    <row r="34" spans="1:11" s="104" customFormat="1" ht="41.4" x14ac:dyDescent="0.3">
      <c r="A34" s="132">
        <f t="shared" si="1"/>
        <v>27</v>
      </c>
      <c r="B34" s="125" t="s">
        <v>698</v>
      </c>
      <c r="C34" s="26" t="s">
        <v>143</v>
      </c>
      <c r="D34" s="26" t="s">
        <v>155</v>
      </c>
      <c r="E34" s="26"/>
      <c r="F34" s="73" t="s">
        <v>738</v>
      </c>
      <c r="G34" s="26" t="s">
        <v>219</v>
      </c>
      <c r="H34" s="26"/>
      <c r="I34" s="26" t="s">
        <v>751</v>
      </c>
      <c r="J34" s="26" t="s">
        <v>747</v>
      </c>
      <c r="K34" s="52" t="s">
        <v>725</v>
      </c>
    </row>
    <row r="35" spans="1:11" s="61" customFormat="1" ht="27.6" x14ac:dyDescent="0.3">
      <c r="A35" s="132">
        <f t="shared" si="1"/>
        <v>28</v>
      </c>
      <c r="B35" s="125" t="s">
        <v>761</v>
      </c>
      <c r="C35" s="26" t="s">
        <v>146</v>
      </c>
      <c r="D35" s="26" t="s">
        <v>5</v>
      </c>
      <c r="E35" s="26" t="s">
        <v>145</v>
      </c>
      <c r="F35" s="59" t="s">
        <v>147</v>
      </c>
      <c r="G35" s="26" t="s">
        <v>219</v>
      </c>
      <c r="H35" s="26"/>
      <c r="I35" s="26" t="s">
        <v>758</v>
      </c>
      <c r="J35" s="26" t="s">
        <v>757</v>
      </c>
      <c r="K35" s="52" t="s">
        <v>725</v>
      </c>
    </row>
    <row r="36" spans="1:11" s="61" customFormat="1" ht="27.6" x14ac:dyDescent="0.3">
      <c r="A36" s="132">
        <f t="shared" si="1"/>
        <v>29</v>
      </c>
      <c r="B36" s="125" t="s">
        <v>729</v>
      </c>
      <c r="C36" s="26" t="s">
        <v>726</v>
      </c>
      <c r="D36" s="26" t="s">
        <v>139</v>
      </c>
      <c r="E36" s="26" t="s">
        <v>11</v>
      </c>
      <c r="F36" s="26" t="s">
        <v>130</v>
      </c>
      <c r="G36" s="26" t="s">
        <v>219</v>
      </c>
      <c r="H36" s="26"/>
      <c r="I36" s="26" t="s">
        <v>728</v>
      </c>
      <c r="J36" s="26" t="s">
        <v>727</v>
      </c>
      <c r="K36" s="52" t="s">
        <v>725</v>
      </c>
    </row>
    <row r="37" spans="1:11" s="104" customFormat="1" x14ac:dyDescent="0.3">
      <c r="A37" s="132"/>
      <c r="B37" s="127" t="s">
        <v>787</v>
      </c>
      <c r="C37" s="102" t="s">
        <v>786</v>
      </c>
      <c r="D37" s="102"/>
      <c r="E37" s="102"/>
      <c r="F37" s="102"/>
      <c r="G37" s="102"/>
      <c r="H37" s="102"/>
      <c r="I37" s="102"/>
      <c r="J37" s="102"/>
      <c r="K37" s="102"/>
    </row>
    <row r="38" spans="1:11" s="61" customFormat="1" ht="55.2" x14ac:dyDescent="0.3">
      <c r="A38" s="132">
        <f>1+A36</f>
        <v>30</v>
      </c>
      <c r="B38" s="125" t="s">
        <v>792</v>
      </c>
      <c r="C38" s="26" t="s">
        <v>788</v>
      </c>
      <c r="D38" s="26" t="s">
        <v>5</v>
      </c>
      <c r="E38" s="26" t="s">
        <v>145</v>
      </c>
      <c r="F38" s="59" t="s">
        <v>147</v>
      </c>
      <c r="G38" s="26" t="s">
        <v>219</v>
      </c>
      <c r="H38" s="26"/>
      <c r="I38" s="26" t="s">
        <v>790</v>
      </c>
      <c r="J38" s="26" t="s">
        <v>789</v>
      </c>
      <c r="K38" s="52" t="s">
        <v>791</v>
      </c>
    </row>
    <row r="39" spans="1:11" s="61" customFormat="1" ht="41.4" x14ac:dyDescent="0.3">
      <c r="A39" s="132">
        <f t="shared" si="1"/>
        <v>31</v>
      </c>
      <c r="B39" s="125" t="s">
        <v>273</v>
      </c>
      <c r="C39" s="26" t="s">
        <v>730</v>
      </c>
      <c r="D39" s="26" t="s">
        <v>139</v>
      </c>
      <c r="E39" s="26" t="s">
        <v>148</v>
      </c>
      <c r="F39" s="59" t="s">
        <v>275</v>
      </c>
      <c r="G39" s="59" t="s">
        <v>211</v>
      </c>
      <c r="H39" s="60" t="s">
        <v>652</v>
      </c>
      <c r="I39" s="26" t="s">
        <v>732</v>
      </c>
      <c r="J39" s="26" t="s">
        <v>793</v>
      </c>
      <c r="K39" s="52" t="s">
        <v>791</v>
      </c>
    </row>
    <row r="40" spans="1:11" s="61" customFormat="1" ht="41.4" x14ac:dyDescent="0.3">
      <c r="A40" s="132">
        <f t="shared" si="1"/>
        <v>32</v>
      </c>
      <c r="B40" s="125" t="s">
        <v>796</v>
      </c>
      <c r="C40" s="26" t="s">
        <v>797</v>
      </c>
      <c r="D40" s="26" t="s">
        <v>139</v>
      </c>
      <c r="E40" s="26" t="s">
        <v>148</v>
      </c>
      <c r="F40" s="59" t="s">
        <v>275</v>
      </c>
      <c r="G40" s="59" t="s">
        <v>211</v>
      </c>
      <c r="H40" s="60" t="s">
        <v>354</v>
      </c>
      <c r="I40" s="26" t="s">
        <v>795</v>
      </c>
      <c r="J40" s="26" t="s">
        <v>794</v>
      </c>
      <c r="K40" s="52" t="s">
        <v>791</v>
      </c>
    </row>
    <row r="41" spans="1:11" s="61" customFormat="1" ht="41.4" x14ac:dyDescent="0.3">
      <c r="A41" s="132">
        <f t="shared" si="1"/>
        <v>33</v>
      </c>
      <c r="B41" s="125" t="s">
        <v>796</v>
      </c>
      <c r="C41" s="26" t="s">
        <v>800</v>
      </c>
      <c r="D41" s="26" t="s">
        <v>139</v>
      </c>
      <c r="E41" s="26" t="s">
        <v>148</v>
      </c>
      <c r="F41" s="59" t="s">
        <v>275</v>
      </c>
      <c r="G41" s="59" t="s">
        <v>211</v>
      </c>
      <c r="H41" s="60" t="s">
        <v>354</v>
      </c>
      <c r="I41" s="26" t="s">
        <v>798</v>
      </c>
      <c r="J41" s="26" t="s">
        <v>799</v>
      </c>
      <c r="K41" s="52" t="s">
        <v>791</v>
      </c>
    </row>
    <row r="42" spans="1:11" s="61" customFormat="1" ht="55.2" x14ac:dyDescent="0.3">
      <c r="A42" s="132">
        <f t="shared" si="1"/>
        <v>34</v>
      </c>
      <c r="B42" s="125" t="s">
        <v>809</v>
      </c>
      <c r="C42" s="41" t="s">
        <v>152</v>
      </c>
      <c r="D42" s="26" t="s">
        <v>139</v>
      </c>
      <c r="E42" s="26" t="s">
        <v>148</v>
      </c>
      <c r="F42" s="26" t="s">
        <v>130</v>
      </c>
      <c r="G42" s="26" t="s">
        <v>219</v>
      </c>
      <c r="H42" s="60"/>
      <c r="I42" s="26" t="s">
        <v>808</v>
      </c>
      <c r="J42" s="26" t="s">
        <v>805</v>
      </c>
      <c r="K42" s="52" t="s">
        <v>791</v>
      </c>
    </row>
    <row r="43" spans="1:11" s="61" customFormat="1" ht="55.2" x14ac:dyDescent="0.3">
      <c r="A43" s="132">
        <f t="shared" si="1"/>
        <v>35</v>
      </c>
      <c r="B43" s="125" t="s">
        <v>813</v>
      </c>
      <c r="C43" s="41" t="s">
        <v>812</v>
      </c>
      <c r="D43" s="26" t="s">
        <v>139</v>
      </c>
      <c r="E43" s="26" t="s">
        <v>449</v>
      </c>
      <c r="F43" s="26" t="s">
        <v>814</v>
      </c>
      <c r="G43" s="26" t="s">
        <v>211</v>
      </c>
      <c r="H43" s="60" t="s">
        <v>815</v>
      </c>
      <c r="I43" s="26" t="s">
        <v>811</v>
      </c>
      <c r="J43" s="26" t="s">
        <v>810</v>
      </c>
      <c r="K43" s="52" t="s">
        <v>791</v>
      </c>
    </row>
    <row r="44" spans="1:11" s="61" customFormat="1" ht="27.6" x14ac:dyDescent="0.3">
      <c r="A44" s="132">
        <f t="shared" si="1"/>
        <v>36</v>
      </c>
      <c r="B44" s="125" t="s">
        <v>818</v>
      </c>
      <c r="C44" s="41" t="s">
        <v>152</v>
      </c>
      <c r="D44" s="26" t="s">
        <v>139</v>
      </c>
      <c r="E44" s="26"/>
      <c r="F44" s="106" t="s">
        <v>820</v>
      </c>
      <c r="G44" s="26" t="s">
        <v>219</v>
      </c>
      <c r="H44" s="60"/>
      <c r="I44" s="26" t="s">
        <v>817</v>
      </c>
      <c r="J44" s="26" t="s">
        <v>816</v>
      </c>
      <c r="K44" s="52" t="s">
        <v>791</v>
      </c>
    </row>
    <row r="45" spans="1:11" s="104" customFormat="1" ht="41.4" x14ac:dyDescent="0.3">
      <c r="A45" s="132">
        <f t="shared" si="1"/>
        <v>37</v>
      </c>
      <c r="B45" s="125" t="s">
        <v>825</v>
      </c>
      <c r="C45" s="26" t="s">
        <v>140</v>
      </c>
      <c r="D45" s="26" t="s">
        <v>155</v>
      </c>
      <c r="E45" s="26"/>
      <c r="F45" s="73" t="s">
        <v>819</v>
      </c>
      <c r="G45" s="26" t="s">
        <v>219</v>
      </c>
      <c r="H45" s="26"/>
      <c r="I45" s="26" t="s">
        <v>752</v>
      </c>
      <c r="J45" s="26" t="s">
        <v>745</v>
      </c>
      <c r="K45" s="52" t="s">
        <v>725</v>
      </c>
    </row>
    <row r="46" spans="1:11" s="104" customFormat="1" ht="27.6" x14ac:dyDescent="0.3">
      <c r="A46" s="132"/>
      <c r="B46" s="127" t="s">
        <v>824</v>
      </c>
      <c r="C46" s="102" t="s">
        <v>823</v>
      </c>
      <c r="D46" s="102"/>
      <c r="E46" s="102"/>
      <c r="F46" s="102"/>
      <c r="G46" s="102"/>
      <c r="H46" s="102"/>
      <c r="I46" s="102"/>
      <c r="J46" s="102"/>
      <c r="K46" s="102"/>
    </row>
    <row r="47" spans="1:11" s="104" customFormat="1" ht="55.2" x14ac:dyDescent="0.3">
      <c r="A47" s="132">
        <f>1+A45</f>
        <v>38</v>
      </c>
      <c r="B47" s="125" t="s">
        <v>826</v>
      </c>
      <c r="C47" s="26" t="s">
        <v>326</v>
      </c>
      <c r="D47" s="26" t="s">
        <v>155</v>
      </c>
      <c r="E47" s="48" t="s">
        <v>449</v>
      </c>
      <c r="F47" s="48" t="s">
        <v>723</v>
      </c>
      <c r="G47" s="48" t="s">
        <v>211</v>
      </c>
      <c r="H47" s="48" t="s">
        <v>327</v>
      </c>
      <c r="I47" s="26" t="s">
        <v>822</v>
      </c>
      <c r="J47" s="26" t="s">
        <v>821</v>
      </c>
      <c r="K47" s="52" t="s">
        <v>725</v>
      </c>
    </row>
    <row r="48" spans="1:11" s="61" customFormat="1" x14ac:dyDescent="0.3">
      <c r="A48" s="132"/>
      <c r="B48" s="128" t="s">
        <v>806</v>
      </c>
      <c r="C48" s="102" t="s">
        <v>807</v>
      </c>
      <c r="D48" s="102"/>
      <c r="E48" s="102"/>
      <c r="F48" s="102"/>
      <c r="G48" s="102"/>
      <c r="H48" s="102"/>
      <c r="I48" s="102"/>
      <c r="J48" s="102"/>
      <c r="K48" s="113"/>
    </row>
    <row r="49" spans="1:11" s="61" customFormat="1" ht="27.6" x14ac:dyDescent="0.3">
      <c r="A49" s="132">
        <f>1+A47</f>
        <v>39</v>
      </c>
      <c r="B49" s="125" t="s">
        <v>100</v>
      </c>
      <c r="C49" s="26" t="s">
        <v>766</v>
      </c>
      <c r="D49" s="26" t="s">
        <v>139</v>
      </c>
      <c r="E49" s="26"/>
      <c r="F49" s="26"/>
      <c r="G49" s="26" t="s">
        <v>219</v>
      </c>
      <c r="H49" s="26"/>
      <c r="I49" s="41" t="s">
        <v>100</v>
      </c>
      <c r="J49" s="26"/>
      <c r="K49" s="26"/>
    </row>
    <row r="50" spans="1:11" s="61" customFormat="1" x14ac:dyDescent="0.3">
      <c r="A50" s="132">
        <f t="shared" si="1"/>
        <v>40</v>
      </c>
      <c r="B50" s="125" t="s">
        <v>101</v>
      </c>
      <c r="C50" s="26" t="s">
        <v>762</v>
      </c>
      <c r="D50" s="26" t="s">
        <v>139</v>
      </c>
      <c r="E50" s="26"/>
      <c r="F50" s="26"/>
      <c r="G50" s="26" t="s">
        <v>219</v>
      </c>
      <c r="H50" s="26"/>
      <c r="I50" s="41" t="s">
        <v>767</v>
      </c>
      <c r="J50" s="26"/>
      <c r="K50" s="26"/>
    </row>
    <row r="51" spans="1:11" s="61" customFormat="1" ht="27.6" x14ac:dyDescent="0.3">
      <c r="A51" s="132">
        <f t="shared" si="1"/>
        <v>41</v>
      </c>
      <c r="B51" s="125" t="s">
        <v>102</v>
      </c>
      <c r="C51" s="26" t="s">
        <v>763</v>
      </c>
      <c r="D51" s="26" t="s">
        <v>5</v>
      </c>
      <c r="E51" s="26" t="s">
        <v>145</v>
      </c>
      <c r="F51" s="59" t="s">
        <v>147</v>
      </c>
      <c r="G51" s="26" t="s">
        <v>219</v>
      </c>
      <c r="H51" s="26"/>
      <c r="I51" s="41" t="s">
        <v>768</v>
      </c>
      <c r="J51" s="26"/>
      <c r="K51" s="26"/>
    </row>
    <row r="52" spans="1:11" s="61" customFormat="1" x14ac:dyDescent="0.3">
      <c r="A52" s="132">
        <f t="shared" si="1"/>
        <v>42</v>
      </c>
      <c r="B52" s="125" t="s">
        <v>103</v>
      </c>
      <c r="C52" s="26" t="s">
        <v>764</v>
      </c>
      <c r="D52" s="26" t="s">
        <v>139</v>
      </c>
      <c r="E52" s="26" t="s">
        <v>283</v>
      </c>
      <c r="F52" s="26"/>
      <c r="G52" s="26" t="s">
        <v>211</v>
      </c>
      <c r="H52" s="26" t="s">
        <v>327</v>
      </c>
      <c r="I52" s="41" t="s">
        <v>103</v>
      </c>
      <c r="J52" s="26"/>
      <c r="K52" s="26"/>
    </row>
    <row r="53" spans="1:11" s="61" customFormat="1" ht="27.6" x14ac:dyDescent="0.3">
      <c r="A53" s="132">
        <f t="shared" si="1"/>
        <v>43</v>
      </c>
      <c r="B53" s="125" t="s">
        <v>104</v>
      </c>
      <c r="C53" s="26" t="s">
        <v>765</v>
      </c>
      <c r="D53" s="26" t="s">
        <v>139</v>
      </c>
      <c r="E53" s="26"/>
      <c r="F53" s="26"/>
      <c r="G53" s="26" t="s">
        <v>219</v>
      </c>
      <c r="H53" s="26"/>
      <c r="I53" s="41" t="s">
        <v>104</v>
      </c>
      <c r="J53" s="26"/>
      <c r="K53" s="26"/>
    </row>
    <row r="54" spans="1:11" s="61" customFormat="1" ht="26.4" x14ac:dyDescent="0.3">
      <c r="A54" s="132">
        <f t="shared" si="1"/>
        <v>44</v>
      </c>
      <c r="B54" s="129" t="s">
        <v>17</v>
      </c>
      <c r="C54" s="26" t="s">
        <v>827</v>
      </c>
      <c r="D54" s="44" t="s">
        <v>25</v>
      </c>
      <c r="E54" s="26" t="s">
        <v>32</v>
      </c>
      <c r="F54" s="26" t="s">
        <v>33</v>
      </c>
      <c r="G54" s="26"/>
      <c r="H54" s="26"/>
      <c r="I54" s="26"/>
      <c r="J54" s="26"/>
      <c r="K54" s="26"/>
    </row>
    <row r="55" spans="1:11" s="61" customFormat="1" x14ac:dyDescent="0.3">
      <c r="A55" s="132">
        <f t="shared" si="1"/>
        <v>45</v>
      </c>
      <c r="B55" s="129" t="s">
        <v>49</v>
      </c>
      <c r="C55" s="26" t="s">
        <v>828</v>
      </c>
      <c r="D55" s="44" t="s">
        <v>5</v>
      </c>
      <c r="E55" s="26" t="s">
        <v>29</v>
      </c>
      <c r="F55" s="59" t="s">
        <v>7</v>
      </c>
      <c r="G55" s="26"/>
      <c r="H55" s="59"/>
      <c r="I55" s="59"/>
      <c r="J55" s="26"/>
      <c r="K55" s="26"/>
    </row>
    <row r="56" spans="1:11" s="61" customFormat="1" ht="26.4" x14ac:dyDescent="0.3">
      <c r="A56" s="132">
        <f t="shared" si="1"/>
        <v>46</v>
      </c>
      <c r="B56" s="129" t="s">
        <v>18</v>
      </c>
      <c r="C56" s="26" t="s">
        <v>829</v>
      </c>
      <c r="D56" s="44" t="s">
        <v>26</v>
      </c>
      <c r="E56" s="26" t="s">
        <v>30</v>
      </c>
      <c r="F56" s="59" t="s">
        <v>8</v>
      </c>
      <c r="G56" s="26"/>
      <c r="H56" s="59"/>
      <c r="I56" s="59"/>
      <c r="J56" s="26"/>
      <c r="K56" s="26"/>
    </row>
    <row r="57" spans="1:11" s="61" customFormat="1" ht="26.4" x14ac:dyDescent="0.3">
      <c r="A57" s="132">
        <f t="shared" si="1"/>
        <v>47</v>
      </c>
      <c r="B57" s="129" t="s">
        <v>19</v>
      </c>
      <c r="C57" s="26" t="s">
        <v>830</v>
      </c>
      <c r="D57" s="44" t="s">
        <v>25</v>
      </c>
      <c r="E57" s="26" t="s">
        <v>28</v>
      </c>
      <c r="F57" s="59" t="s">
        <v>9</v>
      </c>
      <c r="G57" s="26"/>
      <c r="H57" s="59"/>
      <c r="I57" s="59"/>
      <c r="J57" s="26"/>
      <c r="K57" s="26"/>
    </row>
    <row r="58" spans="1:11" s="61" customFormat="1" x14ac:dyDescent="0.3">
      <c r="A58" s="132">
        <f t="shared" si="1"/>
        <v>48</v>
      </c>
      <c r="B58" s="129" t="s">
        <v>20</v>
      </c>
      <c r="C58" s="26" t="s">
        <v>831</v>
      </c>
      <c r="D58" s="44" t="s">
        <v>31</v>
      </c>
      <c r="E58" s="26"/>
      <c r="F58" s="26"/>
      <c r="G58" s="26"/>
      <c r="H58" s="26"/>
      <c r="I58" s="26"/>
      <c r="J58" s="26"/>
      <c r="K58" s="26"/>
    </row>
    <row r="59" spans="1:11" s="61" customFormat="1" ht="26.4" x14ac:dyDescent="0.3">
      <c r="A59" s="132">
        <f t="shared" si="1"/>
        <v>49</v>
      </c>
      <c r="B59" s="130" t="s">
        <v>21</v>
      </c>
      <c r="C59" s="26" t="s">
        <v>832</v>
      </c>
      <c r="D59" s="44" t="s">
        <v>25</v>
      </c>
      <c r="E59" s="26" t="s">
        <v>27</v>
      </c>
      <c r="F59" s="26"/>
      <c r="G59" s="26"/>
      <c r="H59" s="26"/>
      <c r="I59" s="26"/>
      <c r="J59" s="26"/>
      <c r="K59" s="26"/>
    </row>
    <row r="60" spans="1:11" s="61" customFormat="1" x14ac:dyDescent="0.3">
      <c r="A60" s="132">
        <f t="shared" si="1"/>
        <v>50</v>
      </c>
      <c r="B60" s="130" t="s">
        <v>22</v>
      </c>
      <c r="C60" s="26" t="s">
        <v>326</v>
      </c>
      <c r="D60" s="26" t="s">
        <v>155</v>
      </c>
      <c r="E60" s="48" t="s">
        <v>449</v>
      </c>
      <c r="F60" s="48" t="s">
        <v>723</v>
      </c>
      <c r="G60" s="48" t="s">
        <v>211</v>
      </c>
      <c r="H60" s="48" t="s">
        <v>327</v>
      </c>
      <c r="I60" s="26"/>
      <c r="J60" s="26"/>
      <c r="K60" s="26"/>
    </row>
    <row r="61" spans="1:11" s="61" customFormat="1" ht="27.6" x14ac:dyDescent="0.3">
      <c r="A61" s="132">
        <f t="shared" si="1"/>
        <v>51</v>
      </c>
      <c r="B61" s="130" t="s">
        <v>47</v>
      </c>
      <c r="C61" s="26" t="s">
        <v>769</v>
      </c>
      <c r="D61" s="26" t="s">
        <v>5</v>
      </c>
      <c r="E61" s="26" t="s">
        <v>145</v>
      </c>
      <c r="F61" s="59" t="s">
        <v>147</v>
      </c>
      <c r="G61" s="26" t="s">
        <v>219</v>
      </c>
      <c r="H61" s="26"/>
      <c r="I61" s="26"/>
      <c r="J61" s="26"/>
      <c r="K61" s="26"/>
    </row>
    <row r="62" spans="1:11" s="61" customFormat="1" ht="27.6" x14ac:dyDescent="0.3">
      <c r="A62" s="132">
        <f t="shared" si="1"/>
        <v>52</v>
      </c>
      <c r="B62" s="130" t="s">
        <v>48</v>
      </c>
      <c r="C62" s="26" t="s">
        <v>770</v>
      </c>
      <c r="D62" s="26" t="s">
        <v>5</v>
      </c>
      <c r="E62" s="26" t="s">
        <v>145</v>
      </c>
      <c r="F62" s="59" t="s">
        <v>147</v>
      </c>
      <c r="G62" s="26" t="s">
        <v>219</v>
      </c>
      <c r="H62" s="26"/>
      <c r="I62" s="26"/>
      <c r="J62" s="26"/>
      <c r="K62" s="26"/>
    </row>
    <row r="63" spans="1:11" s="61" customFormat="1" x14ac:dyDescent="0.3">
      <c r="A63" s="132">
        <f t="shared" si="1"/>
        <v>53</v>
      </c>
      <c r="B63" s="130" t="s">
        <v>50</v>
      </c>
      <c r="C63" s="26" t="s">
        <v>771</v>
      </c>
      <c r="D63" s="26" t="s">
        <v>415</v>
      </c>
      <c r="E63" s="26"/>
      <c r="F63" s="26" t="s">
        <v>548</v>
      </c>
      <c r="G63" s="26" t="s">
        <v>219</v>
      </c>
      <c r="H63" s="26"/>
      <c r="I63" s="6" t="s">
        <v>50</v>
      </c>
      <c r="J63" s="26"/>
      <c r="K63" s="26"/>
    </row>
    <row r="64" spans="1:11" s="61" customFormat="1" x14ac:dyDescent="0.3">
      <c r="A64" s="132">
        <f t="shared" si="1"/>
        <v>54</v>
      </c>
      <c r="B64" s="130" t="s">
        <v>772</v>
      </c>
      <c r="C64" s="26" t="s">
        <v>773</v>
      </c>
      <c r="D64" s="26" t="s">
        <v>139</v>
      </c>
      <c r="E64" s="26"/>
      <c r="F64" s="26" t="s">
        <v>774</v>
      </c>
      <c r="G64" s="26" t="s">
        <v>219</v>
      </c>
      <c r="H64" s="26"/>
      <c r="I64" s="6" t="s">
        <v>772</v>
      </c>
      <c r="J64" s="26"/>
      <c r="K64" s="26"/>
    </row>
    <row r="65" spans="1:11" s="61" customFormat="1" x14ac:dyDescent="0.3">
      <c r="A65" s="132">
        <f t="shared" si="1"/>
        <v>55</v>
      </c>
      <c r="B65" s="138" t="s">
        <v>51</v>
      </c>
      <c r="C65" s="89" t="s">
        <v>775</v>
      </c>
      <c r="D65" s="89" t="s">
        <v>139</v>
      </c>
      <c r="E65" s="89"/>
      <c r="F65" s="89" t="s">
        <v>776</v>
      </c>
      <c r="G65" s="89" t="s">
        <v>219</v>
      </c>
      <c r="H65" s="89"/>
      <c r="I65" s="89"/>
      <c r="J65" s="26"/>
      <c r="K65" s="26"/>
    </row>
    <row r="66" spans="1:11" s="61" customFormat="1" ht="27.6" x14ac:dyDescent="0.3">
      <c r="A66" s="132">
        <f t="shared" si="1"/>
        <v>56</v>
      </c>
      <c r="B66" s="130" t="s">
        <v>54</v>
      </c>
      <c r="C66" s="26" t="s">
        <v>777</v>
      </c>
      <c r="D66" s="26" t="s">
        <v>139</v>
      </c>
      <c r="E66" s="26"/>
      <c r="F66" s="73" t="s">
        <v>779</v>
      </c>
      <c r="G66" s="26" t="s">
        <v>219</v>
      </c>
      <c r="H66" s="26"/>
      <c r="I66" s="6" t="s">
        <v>778</v>
      </c>
      <c r="J66" s="26"/>
      <c r="K66" s="26"/>
    </row>
    <row r="67" spans="1:11" s="61" customFormat="1" ht="27.6" x14ac:dyDescent="0.3">
      <c r="A67" s="132">
        <f t="shared" si="1"/>
        <v>57</v>
      </c>
      <c r="B67" s="130" t="s">
        <v>55</v>
      </c>
      <c r="C67" s="26" t="s">
        <v>780</v>
      </c>
      <c r="D67" s="26" t="s">
        <v>5</v>
      </c>
      <c r="E67" s="26" t="s">
        <v>145</v>
      </c>
      <c r="F67" s="59" t="s">
        <v>147</v>
      </c>
      <c r="G67" s="26" t="s">
        <v>219</v>
      </c>
      <c r="H67" s="26"/>
      <c r="I67" s="26" t="s">
        <v>55</v>
      </c>
      <c r="J67" s="26"/>
      <c r="K67" s="26"/>
    </row>
    <row r="68" spans="1:11" s="61" customFormat="1" ht="27.6" x14ac:dyDescent="0.3">
      <c r="A68" s="132">
        <f t="shared" si="1"/>
        <v>58</v>
      </c>
      <c r="B68" s="130" t="s">
        <v>781</v>
      </c>
      <c r="C68" s="26" t="s">
        <v>782</v>
      </c>
      <c r="D68" s="26" t="s">
        <v>5</v>
      </c>
      <c r="E68" s="26" t="s">
        <v>145</v>
      </c>
      <c r="F68" s="59" t="s">
        <v>147</v>
      </c>
      <c r="G68" s="26" t="s">
        <v>219</v>
      </c>
      <c r="H68" s="26"/>
      <c r="I68" s="6" t="s">
        <v>783</v>
      </c>
      <c r="J68" s="26"/>
      <c r="K68" s="26"/>
    </row>
    <row r="69" spans="1:11" s="61" customFormat="1" ht="27.6" x14ac:dyDescent="0.3">
      <c r="A69" s="132">
        <f t="shared" si="1"/>
        <v>59</v>
      </c>
      <c r="B69" s="138" t="s">
        <v>66</v>
      </c>
      <c r="C69" s="89"/>
      <c r="D69" s="89" t="s">
        <v>5</v>
      </c>
      <c r="E69" s="89" t="s">
        <v>145</v>
      </c>
      <c r="F69" s="140" t="s">
        <v>147</v>
      </c>
      <c r="G69" s="89" t="s">
        <v>219</v>
      </c>
      <c r="H69" s="89"/>
      <c r="I69" s="89"/>
      <c r="J69" s="26"/>
      <c r="K69" s="26"/>
    </row>
    <row r="70" spans="1:11" s="61" customFormat="1" x14ac:dyDescent="0.3">
      <c r="A70" s="132">
        <f t="shared" si="1"/>
        <v>60</v>
      </c>
      <c r="B70" s="138" t="s">
        <v>68</v>
      </c>
      <c r="C70" s="89"/>
      <c r="D70" s="89" t="s">
        <v>139</v>
      </c>
      <c r="E70" s="89"/>
      <c r="F70" s="89"/>
      <c r="G70" s="89"/>
      <c r="H70" s="89"/>
      <c r="I70" s="89"/>
      <c r="J70" s="26"/>
      <c r="K70" s="26"/>
    </row>
    <row r="71" spans="1:11" s="61" customFormat="1" x14ac:dyDescent="0.3">
      <c r="A71" s="132">
        <f t="shared" si="1"/>
        <v>61</v>
      </c>
      <c r="B71" s="138" t="s">
        <v>69</v>
      </c>
      <c r="C71" s="89"/>
      <c r="D71" s="89" t="s">
        <v>139</v>
      </c>
      <c r="E71" s="89"/>
      <c r="F71" s="89"/>
      <c r="G71" s="89"/>
      <c r="H71" s="89"/>
      <c r="I71" s="89"/>
      <c r="J71" s="26"/>
      <c r="K71" s="26"/>
    </row>
    <row r="72" spans="1:11" s="61" customFormat="1" x14ac:dyDescent="0.3">
      <c r="A72" s="132">
        <f t="shared" si="1"/>
        <v>62</v>
      </c>
      <c r="B72" s="138" t="s">
        <v>70</v>
      </c>
      <c r="C72" s="89"/>
      <c r="D72" s="89" t="s">
        <v>139</v>
      </c>
      <c r="E72" s="89"/>
      <c r="F72" s="89"/>
      <c r="G72" s="89"/>
      <c r="H72" s="89"/>
      <c r="I72" s="89"/>
      <c r="J72" s="26"/>
      <c r="K72" s="26"/>
    </row>
    <row r="73" spans="1:11" s="61" customFormat="1" x14ac:dyDescent="0.3">
      <c r="A73" s="132">
        <f t="shared" si="1"/>
        <v>63</v>
      </c>
      <c r="B73" s="138" t="s">
        <v>71</v>
      </c>
      <c r="C73" s="89"/>
      <c r="D73" s="89" t="s">
        <v>139</v>
      </c>
      <c r="E73" s="89"/>
      <c r="F73" s="89"/>
      <c r="G73" s="89"/>
      <c r="H73" s="89"/>
      <c r="I73" s="89"/>
      <c r="J73" s="26"/>
      <c r="K73" s="26"/>
    </row>
    <row r="74" spans="1:11" s="61" customFormat="1" x14ac:dyDescent="0.3">
      <c r="A74" s="132">
        <f t="shared" si="1"/>
        <v>64</v>
      </c>
      <c r="B74" s="138" t="s">
        <v>72</v>
      </c>
      <c r="C74" s="89"/>
      <c r="D74" s="89" t="s">
        <v>139</v>
      </c>
      <c r="E74" s="89"/>
      <c r="F74" s="89"/>
      <c r="G74" s="89"/>
      <c r="H74" s="89"/>
      <c r="I74" s="89"/>
      <c r="J74" s="26"/>
      <c r="K74" s="26"/>
    </row>
    <row r="75" spans="1:11" s="61" customFormat="1" ht="27.6" x14ac:dyDescent="0.3">
      <c r="A75" s="132">
        <f t="shared" si="1"/>
        <v>65</v>
      </c>
      <c r="B75" s="138" t="s">
        <v>73</v>
      </c>
      <c r="C75" s="89"/>
      <c r="D75" s="89" t="s">
        <v>139</v>
      </c>
      <c r="E75" s="89"/>
      <c r="F75" s="89"/>
      <c r="G75" s="89"/>
      <c r="H75" s="89"/>
      <c r="I75" s="89"/>
      <c r="J75" s="26"/>
      <c r="K75" s="26"/>
    </row>
    <row r="76" spans="1:11" s="61" customFormat="1" x14ac:dyDescent="0.3">
      <c r="A76" s="132">
        <f t="shared" si="1"/>
        <v>66</v>
      </c>
      <c r="B76" s="138" t="s">
        <v>74</v>
      </c>
      <c r="C76" s="89"/>
      <c r="D76" s="89" t="s">
        <v>139</v>
      </c>
      <c r="E76" s="89"/>
      <c r="F76" s="89"/>
      <c r="G76" s="89"/>
      <c r="H76" s="89"/>
      <c r="I76" s="89"/>
      <c r="J76" s="26"/>
      <c r="K76" s="26"/>
    </row>
    <row r="77" spans="1:11" s="61" customFormat="1" ht="28.8" customHeight="1" x14ac:dyDescent="0.3">
      <c r="A77" s="132">
        <f t="shared" si="1"/>
        <v>67</v>
      </c>
      <c r="B77" s="138" t="s">
        <v>75</v>
      </c>
      <c r="C77" s="89"/>
      <c r="D77" s="89" t="s">
        <v>139</v>
      </c>
      <c r="E77" s="89"/>
      <c r="F77" s="89"/>
      <c r="G77" s="89"/>
      <c r="H77" s="89"/>
      <c r="I77" s="89"/>
      <c r="J77" s="26"/>
      <c r="K77" s="26"/>
    </row>
    <row r="78" spans="1:11" s="61" customFormat="1" x14ac:dyDescent="0.3">
      <c r="A78" s="132">
        <f t="shared" si="1"/>
        <v>68</v>
      </c>
      <c r="B78" s="138" t="s">
        <v>82</v>
      </c>
      <c r="C78" s="89"/>
      <c r="D78" s="89" t="s">
        <v>139</v>
      </c>
      <c r="E78" s="89"/>
      <c r="F78" s="89"/>
      <c r="G78" s="89"/>
      <c r="H78" s="89"/>
      <c r="I78" s="89"/>
      <c r="J78" s="26"/>
      <c r="K78" s="26"/>
    </row>
    <row r="79" spans="1:11" s="61" customFormat="1" x14ac:dyDescent="0.3">
      <c r="A79" s="132">
        <f t="shared" si="1"/>
        <v>69</v>
      </c>
      <c r="B79" s="138" t="s">
        <v>83</v>
      </c>
      <c r="C79" s="89"/>
      <c r="D79" s="89" t="s">
        <v>139</v>
      </c>
      <c r="E79" s="89"/>
      <c r="F79" s="89"/>
      <c r="G79" s="89"/>
      <c r="H79" s="89"/>
      <c r="I79" s="89"/>
      <c r="J79" s="26"/>
      <c r="K79" s="26"/>
    </row>
    <row r="80" spans="1:11" s="61" customFormat="1" x14ac:dyDescent="0.3">
      <c r="A80" s="132">
        <f t="shared" si="1"/>
        <v>70</v>
      </c>
      <c r="B80" s="138" t="s">
        <v>84</v>
      </c>
      <c r="C80" s="89"/>
      <c r="D80" s="89" t="s">
        <v>139</v>
      </c>
      <c r="E80" s="89"/>
      <c r="F80" s="89"/>
      <c r="G80" s="89"/>
      <c r="H80" s="89"/>
      <c r="I80" s="89"/>
      <c r="J80" s="26"/>
      <c r="K80" s="26"/>
    </row>
    <row r="81" spans="1:11" s="61" customFormat="1" x14ac:dyDescent="0.3">
      <c r="A81" s="132">
        <f t="shared" si="1"/>
        <v>71</v>
      </c>
      <c r="B81" s="138" t="s">
        <v>86</v>
      </c>
      <c r="C81" s="89"/>
      <c r="D81" s="89" t="s">
        <v>139</v>
      </c>
      <c r="E81" s="89"/>
      <c r="F81" s="89"/>
      <c r="G81" s="89"/>
      <c r="H81" s="89"/>
      <c r="I81" s="89"/>
      <c r="J81" s="26"/>
      <c r="K81" s="26"/>
    </row>
    <row r="82" spans="1:11" s="61" customFormat="1" x14ac:dyDescent="0.3">
      <c r="A82" s="132">
        <f t="shared" ref="A82:A90" si="2">1+A81</f>
        <v>72</v>
      </c>
      <c r="B82" s="138" t="s">
        <v>87</v>
      </c>
      <c r="C82" s="89"/>
      <c r="D82" s="89" t="s">
        <v>139</v>
      </c>
      <c r="E82" s="89"/>
      <c r="F82" s="89"/>
      <c r="G82" s="89"/>
      <c r="H82" s="89"/>
      <c r="I82" s="89"/>
      <c r="J82" s="26"/>
      <c r="K82" s="26"/>
    </row>
    <row r="83" spans="1:11" s="61" customFormat="1" x14ac:dyDescent="0.3">
      <c r="A83" s="132">
        <f t="shared" si="2"/>
        <v>73</v>
      </c>
      <c r="B83" s="138" t="s">
        <v>88</v>
      </c>
      <c r="C83" s="89"/>
      <c r="D83" s="89" t="s">
        <v>139</v>
      </c>
      <c r="E83" s="89"/>
      <c r="F83" s="89"/>
      <c r="G83" s="89"/>
      <c r="H83" s="89"/>
      <c r="I83" s="89"/>
      <c r="J83" s="26"/>
      <c r="K83" s="26"/>
    </row>
    <row r="84" spans="1:11" s="61" customFormat="1" x14ac:dyDescent="0.3">
      <c r="A84" s="132">
        <f t="shared" si="2"/>
        <v>74</v>
      </c>
      <c r="B84" s="138" t="s">
        <v>89</v>
      </c>
      <c r="C84" s="89"/>
      <c r="D84" s="89" t="s">
        <v>139</v>
      </c>
      <c r="E84" s="89"/>
      <c r="F84" s="89"/>
      <c r="G84" s="89"/>
      <c r="H84" s="89"/>
      <c r="I84" s="89"/>
      <c r="J84" s="26"/>
      <c r="K84" s="26"/>
    </row>
    <row r="85" spans="1:11" s="61" customFormat="1" x14ac:dyDescent="0.3">
      <c r="A85" s="132">
        <f t="shared" si="2"/>
        <v>75</v>
      </c>
      <c r="B85" s="138" t="s">
        <v>90</v>
      </c>
      <c r="C85" s="89"/>
      <c r="D85" s="89" t="s">
        <v>139</v>
      </c>
      <c r="E85" s="89"/>
      <c r="F85" s="89"/>
      <c r="G85" s="89"/>
      <c r="H85" s="89"/>
      <c r="I85" s="89"/>
      <c r="J85" s="26"/>
      <c r="K85" s="26"/>
    </row>
    <row r="86" spans="1:11" s="61" customFormat="1" x14ac:dyDescent="0.3">
      <c r="A86" s="132">
        <f t="shared" si="2"/>
        <v>76</v>
      </c>
      <c r="B86" s="138" t="s">
        <v>91</v>
      </c>
      <c r="C86" s="89"/>
      <c r="D86" s="89" t="s">
        <v>139</v>
      </c>
      <c r="E86" s="89"/>
      <c r="F86" s="89"/>
      <c r="G86" s="89"/>
      <c r="H86" s="89"/>
      <c r="I86" s="89"/>
      <c r="J86" s="26"/>
      <c r="K86" s="26"/>
    </row>
    <row r="87" spans="1:11" s="61" customFormat="1" x14ac:dyDescent="0.3">
      <c r="A87" s="132">
        <f t="shared" si="2"/>
        <v>77</v>
      </c>
      <c r="B87" s="138" t="s">
        <v>92</v>
      </c>
      <c r="C87" s="89"/>
      <c r="D87" s="89" t="s">
        <v>139</v>
      </c>
      <c r="E87" s="89"/>
      <c r="F87" s="89"/>
      <c r="G87" s="89"/>
      <c r="H87" s="89"/>
      <c r="I87" s="89"/>
      <c r="J87" s="26"/>
      <c r="K87" s="26"/>
    </row>
    <row r="88" spans="1:11" s="61" customFormat="1" x14ac:dyDescent="0.3">
      <c r="A88" s="132">
        <f t="shared" si="2"/>
        <v>78</v>
      </c>
      <c r="B88" s="138" t="s">
        <v>68</v>
      </c>
      <c r="C88" s="89"/>
      <c r="D88" s="89" t="s">
        <v>139</v>
      </c>
      <c r="E88" s="89"/>
      <c r="F88" s="89"/>
      <c r="G88" s="89"/>
      <c r="H88" s="89"/>
      <c r="I88" s="89"/>
      <c r="J88" s="26"/>
      <c r="K88" s="26"/>
    </row>
    <row r="89" spans="1:11" s="61" customFormat="1" x14ac:dyDescent="0.3">
      <c r="A89" s="132">
        <f t="shared" si="2"/>
        <v>79</v>
      </c>
      <c r="B89" s="138" t="s">
        <v>71</v>
      </c>
      <c r="C89" s="89"/>
      <c r="D89" s="89" t="s">
        <v>139</v>
      </c>
      <c r="E89" s="89"/>
      <c r="F89" s="89"/>
      <c r="G89" s="89"/>
      <c r="H89" s="89"/>
      <c r="I89" s="89"/>
      <c r="J89" s="26"/>
      <c r="K89" s="26"/>
    </row>
    <row r="90" spans="1:11" s="61" customFormat="1" x14ac:dyDescent="0.3">
      <c r="A90" s="132">
        <f t="shared" si="2"/>
        <v>80</v>
      </c>
      <c r="B90" s="139" t="s">
        <v>804</v>
      </c>
      <c r="C90" s="89" t="s">
        <v>801</v>
      </c>
      <c r="D90" s="89" t="s">
        <v>415</v>
      </c>
      <c r="E90" s="89"/>
      <c r="F90" s="89" t="s">
        <v>802</v>
      </c>
      <c r="G90" s="89" t="s">
        <v>219</v>
      </c>
      <c r="H90" s="89"/>
      <c r="I90" s="89" t="s">
        <v>803</v>
      </c>
      <c r="J90" s="26"/>
      <c r="K90" s="26"/>
    </row>
    <row r="91" spans="1:11" s="61" customFormat="1" x14ac:dyDescent="0.3">
      <c r="A91" s="4"/>
    </row>
    <row r="92" spans="1:11" s="61" customFormat="1" x14ac:dyDescent="0.3">
      <c r="A92" s="4"/>
    </row>
    <row r="93" spans="1:11" s="61" customFormat="1" x14ac:dyDescent="0.3">
      <c r="A93" s="4"/>
    </row>
    <row r="94" spans="1:11" s="61" customFormat="1" x14ac:dyDescent="0.3">
      <c r="A94" s="4"/>
    </row>
    <row r="95" spans="1:11" s="61" customFormat="1" x14ac:dyDescent="0.3">
      <c r="A95" s="4"/>
    </row>
    <row r="96" spans="1:11" s="61" customFormat="1" x14ac:dyDescent="0.3">
      <c r="A96" s="4"/>
    </row>
    <row r="97" spans="1:1" s="61" customFormat="1" x14ac:dyDescent="0.3">
      <c r="A97" s="4"/>
    </row>
    <row r="98" spans="1:1" s="61" customFormat="1" x14ac:dyDescent="0.3">
      <c r="A98" s="4"/>
    </row>
    <row r="99" spans="1:1" s="61" customFormat="1" x14ac:dyDescent="0.3">
      <c r="A99" s="4"/>
    </row>
    <row r="100" spans="1:1" s="61" customFormat="1" x14ac:dyDescent="0.3">
      <c r="A100" s="4"/>
    </row>
    <row r="101" spans="1:1" s="61" customFormat="1" x14ac:dyDescent="0.3">
      <c r="A101" s="4"/>
    </row>
    <row r="102" spans="1:1" s="61" customFormat="1" x14ac:dyDescent="0.3">
      <c r="A102" s="4"/>
    </row>
    <row r="103" spans="1:1" s="61" customFormat="1" x14ac:dyDescent="0.3">
      <c r="A103" s="4"/>
    </row>
    <row r="104" spans="1:1" s="61" customFormat="1" x14ac:dyDescent="0.3">
      <c r="A104" s="4"/>
    </row>
    <row r="105" spans="1:1" s="61" customFormat="1" x14ac:dyDescent="0.3">
      <c r="A105" s="4"/>
    </row>
    <row r="106" spans="1:1" s="61" customFormat="1" x14ac:dyDescent="0.3">
      <c r="A106" s="4"/>
    </row>
    <row r="107" spans="1:1" s="61" customFormat="1" x14ac:dyDescent="0.3">
      <c r="A107" s="4"/>
    </row>
    <row r="108" spans="1:1" s="61" customFormat="1" x14ac:dyDescent="0.3">
      <c r="A108" s="4"/>
    </row>
    <row r="109" spans="1:1" s="61" customFormat="1" x14ac:dyDescent="0.3">
      <c r="A109" s="4"/>
    </row>
    <row r="110" spans="1:1" s="61" customFormat="1" x14ac:dyDescent="0.3">
      <c r="A110" s="4"/>
    </row>
    <row r="111" spans="1:1" s="61" customFormat="1" x14ac:dyDescent="0.3">
      <c r="A111" s="4"/>
    </row>
    <row r="112" spans="1:1" s="61" customFormat="1" x14ac:dyDescent="0.3">
      <c r="A112" s="4"/>
    </row>
    <row r="113" spans="1:1" s="61" customFormat="1" x14ac:dyDescent="0.3">
      <c r="A113" s="4"/>
    </row>
    <row r="114" spans="1:1" s="61" customFormat="1" x14ac:dyDescent="0.3">
      <c r="A114" s="4"/>
    </row>
    <row r="115" spans="1:1" s="61" customFormat="1" x14ac:dyDescent="0.3">
      <c r="A115" s="4"/>
    </row>
    <row r="116" spans="1:1" s="61" customFormat="1" x14ac:dyDescent="0.3">
      <c r="A116" s="4"/>
    </row>
    <row r="117" spans="1:1" s="61" customFormat="1" x14ac:dyDescent="0.3">
      <c r="A117" s="4"/>
    </row>
    <row r="118" spans="1:1" s="61" customFormat="1" x14ac:dyDescent="0.3">
      <c r="A118" s="4"/>
    </row>
    <row r="119" spans="1:1" s="61" customFormat="1" x14ac:dyDescent="0.3">
      <c r="A119" s="4"/>
    </row>
    <row r="120" spans="1:1" s="61" customFormat="1" x14ac:dyDescent="0.3">
      <c r="A120" s="4"/>
    </row>
    <row r="121" spans="1:1" s="61" customFormat="1" x14ac:dyDescent="0.3">
      <c r="A121" s="4"/>
    </row>
    <row r="122" spans="1:1" s="61" customFormat="1" x14ac:dyDescent="0.3">
      <c r="A122" s="4"/>
    </row>
    <row r="123" spans="1:1" s="61" customFormat="1" x14ac:dyDescent="0.3">
      <c r="A123" s="4"/>
    </row>
    <row r="124" spans="1:1" s="61" customFormat="1" x14ac:dyDescent="0.3">
      <c r="A124" s="4"/>
    </row>
    <row r="125" spans="1:1" s="61" customFormat="1" x14ac:dyDescent="0.3">
      <c r="A125" s="4"/>
    </row>
    <row r="126" spans="1:1" s="61" customFormat="1" x14ac:dyDescent="0.3">
      <c r="A126" s="4"/>
    </row>
    <row r="127" spans="1:1" s="61" customFormat="1" x14ac:dyDescent="0.3">
      <c r="A127" s="4"/>
    </row>
    <row r="128" spans="1:1" s="61" customFormat="1" x14ac:dyDescent="0.3">
      <c r="A128" s="4"/>
    </row>
    <row r="129" spans="1:1" s="61" customFormat="1" x14ac:dyDescent="0.3">
      <c r="A129" s="4"/>
    </row>
    <row r="130" spans="1:1" s="61" customFormat="1" x14ac:dyDescent="0.3">
      <c r="A130" s="4"/>
    </row>
    <row r="131" spans="1:1" s="61" customFormat="1" x14ac:dyDescent="0.3">
      <c r="A131" s="4"/>
    </row>
    <row r="132" spans="1:1" s="61" customFormat="1" x14ac:dyDescent="0.3">
      <c r="A132" s="4"/>
    </row>
    <row r="133" spans="1:1" s="61" customFormat="1" x14ac:dyDescent="0.3">
      <c r="A133" s="4"/>
    </row>
    <row r="134" spans="1:1" s="61" customFormat="1" x14ac:dyDescent="0.3">
      <c r="A134" s="4"/>
    </row>
    <row r="135" spans="1:1" s="61" customFormat="1" x14ac:dyDescent="0.3">
      <c r="A135" s="4"/>
    </row>
    <row r="136" spans="1:1" s="61" customFormat="1" x14ac:dyDescent="0.3">
      <c r="A136" s="4"/>
    </row>
    <row r="137" spans="1:1" s="61" customFormat="1" x14ac:dyDescent="0.3">
      <c r="A137" s="4"/>
    </row>
    <row r="138" spans="1:1" s="61" customFormat="1" x14ac:dyDescent="0.3">
      <c r="A138" s="4"/>
    </row>
    <row r="139" spans="1:1" s="61" customFormat="1" x14ac:dyDescent="0.3">
      <c r="A139" s="4"/>
    </row>
    <row r="140" spans="1:1" s="61" customFormat="1" x14ac:dyDescent="0.3">
      <c r="A140" s="4"/>
    </row>
    <row r="141" spans="1:1" s="61" customFormat="1" x14ac:dyDescent="0.3">
      <c r="A141" s="4"/>
    </row>
    <row r="142" spans="1:1" s="61" customFormat="1" x14ac:dyDescent="0.3">
      <c r="A142" s="4"/>
    </row>
    <row r="143" spans="1:1" s="61" customFormat="1" x14ac:dyDescent="0.3">
      <c r="A143" s="4"/>
    </row>
    <row r="144" spans="1:1" s="61" customFormat="1" x14ac:dyDescent="0.3">
      <c r="A144" s="4"/>
    </row>
    <row r="145" spans="1:11" s="61" customFormat="1" x14ac:dyDescent="0.3">
      <c r="A145" s="4"/>
    </row>
    <row r="146" spans="1:11" s="61" customFormat="1" x14ac:dyDescent="0.3">
      <c r="A146" s="4"/>
    </row>
    <row r="147" spans="1:11" s="61" customFormat="1" x14ac:dyDescent="0.3">
      <c r="A147" s="4"/>
    </row>
    <row r="148" spans="1:11" s="61" customFormat="1" x14ac:dyDescent="0.3">
      <c r="A148" s="4"/>
    </row>
    <row r="149" spans="1:11" s="61" customFormat="1" x14ac:dyDescent="0.3">
      <c r="A149" s="4"/>
    </row>
    <row r="150" spans="1:11" s="61" customFormat="1" x14ac:dyDescent="0.3">
      <c r="A150" s="4"/>
    </row>
    <row r="151" spans="1:11" s="61" customFormat="1" x14ac:dyDescent="0.3">
      <c r="A151" s="4"/>
    </row>
    <row r="152" spans="1:11" s="61" customFormat="1" x14ac:dyDescent="0.3">
      <c r="A152" s="4"/>
    </row>
    <row r="153" spans="1:11" s="61" customFormat="1" x14ac:dyDescent="0.3">
      <c r="A153" s="4"/>
    </row>
    <row r="154" spans="1:11" s="61" customFormat="1" x14ac:dyDescent="0.3">
      <c r="A154" s="4"/>
    </row>
    <row r="155" spans="1:11" s="97" customFormat="1" x14ac:dyDescent="0.3">
      <c r="A155" s="4"/>
      <c r="B155" s="61"/>
      <c r="C155" s="61"/>
      <c r="J155" s="61"/>
      <c r="K155" s="61"/>
    </row>
    <row r="156" spans="1:11" s="97" customFormat="1" x14ac:dyDescent="0.3">
      <c r="A156" s="4"/>
      <c r="B156" s="61"/>
      <c r="C156" s="61"/>
      <c r="J156" s="61"/>
      <c r="K156" s="61"/>
    </row>
    <row r="157" spans="1:11" s="97" customFormat="1" x14ac:dyDescent="0.3">
      <c r="A157" s="4"/>
      <c r="B157" s="61"/>
      <c r="C157" s="61"/>
      <c r="J157" s="61"/>
      <c r="K157" s="61"/>
    </row>
    <row r="158" spans="1:11" s="17" customFormat="1" x14ac:dyDescent="0.3">
      <c r="A158" s="4"/>
      <c r="B158" s="27"/>
      <c r="C158" s="27"/>
      <c r="J158" s="27"/>
      <c r="K158" s="27"/>
    </row>
    <row r="159" spans="1:11" s="17" customFormat="1" x14ac:dyDescent="0.3">
      <c r="A159" s="4"/>
      <c r="B159" s="27"/>
      <c r="C159" s="27"/>
      <c r="J159" s="27"/>
      <c r="K159" s="27"/>
    </row>
    <row r="160" spans="1:11" s="17" customFormat="1" x14ac:dyDescent="0.3">
      <c r="A160" s="4"/>
      <c r="B160" s="27"/>
      <c r="C160" s="27"/>
      <c r="J160" s="27"/>
      <c r="K160" s="27"/>
    </row>
    <row r="161" spans="1:11" s="17" customFormat="1" x14ac:dyDescent="0.3">
      <c r="A161" s="4"/>
      <c r="B161" s="27"/>
      <c r="C161" s="27"/>
      <c r="J161" s="27"/>
      <c r="K161" s="27"/>
    </row>
    <row r="162" spans="1:11" s="17" customFormat="1" x14ac:dyDescent="0.3">
      <c r="A162" s="4"/>
      <c r="B162" s="27"/>
      <c r="C162" s="27"/>
      <c r="J162" s="27"/>
      <c r="K162" s="27"/>
    </row>
    <row r="163" spans="1:11" s="17" customFormat="1" x14ac:dyDescent="0.3">
      <c r="A163" s="4"/>
      <c r="B163" s="27"/>
      <c r="C163" s="27"/>
      <c r="J163" s="27"/>
      <c r="K163" s="27"/>
    </row>
    <row r="164" spans="1:11" s="17" customFormat="1" x14ac:dyDescent="0.3">
      <c r="A164" s="4"/>
      <c r="B164" s="27"/>
      <c r="C164" s="27"/>
      <c r="J164" s="27"/>
      <c r="K164" s="27"/>
    </row>
    <row r="165" spans="1:11" s="17" customFormat="1" x14ac:dyDescent="0.3">
      <c r="A165" s="4"/>
      <c r="B165" s="27"/>
      <c r="C165" s="27"/>
      <c r="J165" s="27"/>
      <c r="K165" s="27"/>
    </row>
    <row r="166" spans="1:11" s="17" customFormat="1" x14ac:dyDescent="0.3">
      <c r="A166" s="4"/>
      <c r="B166" s="27"/>
      <c r="C166" s="27"/>
      <c r="J166" s="27"/>
      <c r="K166" s="27"/>
    </row>
    <row r="167" spans="1:11" s="17" customFormat="1" x14ac:dyDescent="0.3">
      <c r="A167" s="4"/>
      <c r="B167" s="27"/>
      <c r="C167" s="27"/>
      <c r="J167" s="27"/>
      <c r="K167" s="27"/>
    </row>
    <row r="168" spans="1:11" s="17" customFormat="1" x14ac:dyDescent="0.3">
      <c r="A168" s="4"/>
      <c r="B168" s="27"/>
      <c r="C168" s="27"/>
      <c r="J168" s="27"/>
      <c r="K168" s="27"/>
    </row>
    <row r="169" spans="1:11" s="17" customFormat="1" x14ac:dyDescent="0.3">
      <c r="A169" s="4"/>
      <c r="B169" s="27"/>
      <c r="C169" s="27"/>
      <c r="J169" s="27"/>
      <c r="K169" s="27"/>
    </row>
  </sheetData>
  <hyperlinks>
    <hyperlink ref="K17" r:id="rId1" display="https://mwgstorage1.blob.core.windows.net/public/Ebix/ebIX_Business_Requirements_for_End_of_supply_v3r2B_20180605.pdf"/>
    <hyperlink ref="K18" r:id="rId2" display="https://mwgstorage1.blob.core.windows.net/public/Ebix/ebIX_Business_Requirements_for_End_of_supply_v3r2B_20180605.pdf"/>
    <hyperlink ref="K19" r:id="rId3" display="https://mwgstorage1.blob.core.windows.net/public/Ebix/ebIX_Business_Requirements_for_End_of_supply_v3r2B_20180605.pdf"/>
    <hyperlink ref="K20" r:id="rId4" display="https://mwgstorage1.blob.core.windows.net/public/Ebix/ebIX_Business_Requirements_for_End_of_supply_v3r2B_20180605.pdf"/>
    <hyperlink ref="K21" r:id="rId5" display="https://mwgstorage1.blob.core.windows.net/public/Ebix/ebIX_Business_Requirements_for_End_of_supply_v3r2B_20180605.pdf"/>
    <hyperlink ref="K16" r:id="rId6" display="https://mwgstorage1.blob.core.windows.net/public/Ebix/ebIX_Business_Requirements_for_End_of_supply_v3r2B_20180605.pdf"/>
    <hyperlink ref="K24" r:id="rId7" display="https://mwgstorage1.blob.core.windows.net/public/Ebix/ebIX_Business_Requirements_for_End_of_supply_v3r2B_20180605.pdf"/>
    <hyperlink ref="K25" r:id="rId8" display="https://mwgstorage1.blob.core.windows.net/public/Ebix/ebIX_Business_Requirements_for_End_of_supply_v3r2B_20180605.pdf"/>
    <hyperlink ref="K26" r:id="rId9" display="https://mwgstorage1.blob.core.windows.net/public/Ebix/ebIX_Business_Requirements_for_End_of_supply_v3r2B_20180605.pdf"/>
    <hyperlink ref="K27" r:id="rId10" display="https://mwgstorage1.blob.core.windows.net/public/Ebix/ebIX_Business_Requirements_for_End_of_supply_v3r2B_20180605.pdf"/>
    <hyperlink ref="K28" r:id="rId11" display="https://mwgstorage1.blob.core.windows.net/public/Ebix/ebIX_Business_Requirements_for_End_of_supply_v3r2B_20180605.pdf"/>
    <hyperlink ref="K29" r:id="rId12" display="https://mwgstorage1.blob.core.windows.net/public/Ebix/ebIX_Business_Requirements_for_End_of_supply_v3r2B_20180605.pdf"/>
    <hyperlink ref="K30" r:id="rId13" display="https://mwgstorage1.blob.core.windows.net/public/Ebix/ebIX_Business_Requirements_for_End_of_supply_v3r2B_20180605.pdf"/>
    <hyperlink ref="K33" r:id="rId14" display="https://mwgstorage1.blob.core.windows.net/public/Ebix/ebIX_Business_Requirements_for_End_of_supply_v3r2B_20180605.pdf"/>
    <hyperlink ref="K34" r:id="rId15" display="https://mwgstorage1.blob.core.windows.net/public/Ebix/ebIX_Business_Requirements_for_End_of_supply_v3r2B_20180605.pdf"/>
    <hyperlink ref="K35" r:id="rId16" display="https://mwgstorage1.blob.core.windows.net/public/Ebix/ebIX_Business_Requirements_for_End_of_supply_v3r2B_20180605.pdf"/>
    <hyperlink ref="K32" r:id="rId17" display="https://mwgstorage1.blob.core.windows.net/public/Ebix/ebIX_Business_Requirements_for_End_of_supply_v3r2B_20180605.pdf"/>
    <hyperlink ref="K36" r:id="rId18" display="https://mwgstorage1.blob.core.windows.net/public/Ebix/ebIX_Business_Requirements_for_End_of_supply_v3r2B_20180605.pdf"/>
    <hyperlink ref="K45" r:id="rId19" display="https://mwgstorage1.blob.core.windows.net/public/Ebix/ebIX_Business_Requirements_for_End_of_supply_v3r2B_20180605.pdf"/>
  </hyperlinks>
  <pageMargins left="0.7" right="0.7" top="0.75" bottom="0.75" header="0.3" footer="0.3"/>
  <pageSetup paperSize="9" orientation="portrait" r:id="rId20"/>
  <legacyDrawing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01 Kupac</vt:lpstr>
      <vt:lpstr>02 Mjerno mjesto</vt:lpstr>
      <vt:lpstr>03 Brojilo</vt:lpstr>
      <vt:lpstr>04 Registri očitanja</vt:lpstr>
      <vt:lpstr>05 Obracunski podaci</vt:lpstr>
      <vt:lpstr>06 Ugovori i rješenja</vt:lpstr>
      <vt:lpstr>07 Učesnici</vt:lpstr>
      <vt:lpstr>08 Podaci zaglavlja i procesa</vt:lpstr>
      <vt:lpstr>09 Ostali podaci payloada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2019-08-30T04:58:56Z</dcterms:modified>
</cp:coreProperties>
</file>